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<sst xmlns="http://schemas.openxmlformats.org/spreadsheetml/2006/main" count="27" uniqueCount="27">
  <si>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</si>
  <si>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TNC020</t>
  </si>
  <si>
    <t xml:space="preserve">m</t>
  </si>
  <si>
    <t xml:space="preserve">Tuyauterie en cuivre, pour gaz.</t>
  </si>
  <si>
    <r>
      <rPr>
        <sz val="8.25"/>
        <color rgb="FF000000"/>
        <rFont val="Arial"/>
        <family val="2"/>
      </rPr>
      <t xml:space="preserve">Tuyauterie pour gaz, constituée de tube en cuivre étiré à froid sans soudure, diamètre D=10/12 mm et 1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</si>
  <si>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</si>
  <si>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</si>
  <si>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</si>
  <si>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</si>
  <si>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</si>
  <si>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</si>
  <si>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mt43tco400a</t>
  </si>
  <si>
    <t xml:space="preserve">Matériau auxiliaire pour montage et fixation à l'ouvrage des tuyaux de cuivre étiré à froid sans soudure, diamètre D=10/12 mm.</t>
  </si>
  <si>
    <t xml:space="preserve">U</t>
  </si>
  <si>
    <t xml:space="preserve">mt43tco010ag</t>
  </si>
  <si>
    <t xml:space="preserve">Tube en cuivre étiré à froid sans soudure, diamètre D=10/12 mm et 1 mm d'épaisseur, selon NF EN 1057, avec le prix augmenté de 30% pour cause d'accessoires et pièces spéciales.</t>
  </si>
  <si>
    <t xml:space="preserve">m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</si>
  <si>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</si>
  <si>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</si>
  <si>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</si>
  <si>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</si>
  <si>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</si>
  <si>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</si>
  <si>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</si>
  <si>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</si>
  <si>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92,90F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</si>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</sst>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69.34</v>
      </c>
      <c r="H9" s="13">
        <f ca="1">ROUND(INDIRECT(ADDRESS(ROW()+(0), COLUMN()+(-3), 1))*INDIRECT(ADDRESS(ROW()+(0), COLUMN()+(-1), 1)), 2)</f>
        <v>69.34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1802.88</v>
      </c>
      <c r="H10" s="17">
        <f ca="1">ROUND(INDIRECT(ADDRESS(ROW()+(0), COLUMN()+(-3), 1))*INDIRECT(ADDRESS(ROW()+(0), COLUMN()+(-1), 1)), 2)</f>
        <v>1802.88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0.232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449.88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0.232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280.17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2602.27</v>
      </c>
      <c r="H13" s="24">
        <f ca="1">ROUND(INDIRECT(ADDRESS(ROW()+(0), COLUMN()+(-3), 1))*INDIRECT(ADDRESS(ROW()+(0), COLUMN()+(-1), 1))/100, 2)</f>
        <v>52.05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2654.32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