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<sst xmlns="http://schemas.openxmlformats.org/spreadsheetml/2006/main" count="24" uniqueCount="24">
  <si>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</si>
  <si>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TSC010</t>
  </si>
  <si>
    <t xml:space="preserve">m</t>
  </si>
  <si>
    <t xml:space="preserve">Tuyau pour câbles.</t>
  </si>
  <si>
    <r>
      <rPr>
        <sz val="8.25"/>
        <color rgb="FF000000"/>
        <rFont val="Arial"/>
        <family val="2"/>
      </rPr>
      <t xml:space="preserve">Tuyau blindé pour câbles de 10x0,22 mm², sans halogènes, réaction au feu classe Eca selon FR EN 50575.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</si>
  <si>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</si>
  <si>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</si>
  <si>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</si>
  <si>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</si>
  <si>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</si>
  <si>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</si>
  <si>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mt41ing050I</t>
  </si>
  <si>
    <t xml:space="preserve">Tuyau blindé pour câbles de 10x0,22 mm², sans halogènes, réaction au feu classe Eca selon FR EN 50575.</t>
  </si>
  <si>
    <t xml:space="preserve">m</t>
  </si>
  <si>
    <t xml:space="preserve">mo006</t>
  </si>
  <si>
    <t xml:space="preserve">Compagnon professionnel III/CP2 installateur de réseaux et d'équipements de détection et de sécurité.</t>
  </si>
  <si>
    <t xml:space="preserve">h</t>
  </si>
  <si>
    <t xml:space="preserve">mo105</t>
  </si>
  <si>
    <t xml:space="preserve">Ouvrier professionnel II/OP installateur de réseaux et d'équipements de détection et de sécurité.</t>
  </si>
  <si>
    <t xml:space="preserve">h</t>
  </si>
  <si>
    <t xml:space="preserve">Frais de chantier des unités d'ouvrage</t>
  </si>
  <si>
    <t xml:space="preserve">%</t>
  </si>
  <si>
    <t xml:space="preserve">Coût d'entretien décennal: 81,35F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</si>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</sst>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328.1</v>
      </c>
      <c r="H9" s="13">
        <f ca="1">ROUND(INDIRECT(ADDRESS(ROW()+(0), COLUMN()+(-3), 1))*INDIRECT(ADDRESS(ROW()+(0), COLUMN()+(-1), 1)), 2)</f>
        <v>328.1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0.017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32.97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0.017</v>
      </c>
      <c r="F11" s="20" t="s">
        <v>19</v>
      </c>
      <c r="G11" s="21">
        <v>1207.61</v>
      </c>
      <c r="H11" s="21">
        <f ca="1">ROUND(INDIRECT(ADDRESS(ROW()+(0), COLUMN()+(-3), 1))*INDIRECT(ADDRESS(ROW()+(0), COLUMN()+(-1), 1)), 2)</f>
        <v>20.53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381.6</v>
      </c>
      <c r="H12" s="24">
        <f ca="1">ROUND(INDIRECT(ADDRESS(ROW()+(0), COLUMN()+(-3), 1))*INDIRECT(ADDRESS(ROW()+(0), COLUMN()+(-1), 1))/100, 2)</f>
        <v>7.63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389.23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