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<sst xmlns="http://schemas.openxmlformats.org/spreadsheetml/2006/main" count="24" uniqueCount="24">
  <si>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</si>
  <si>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TVA540</t>
  </si>
  <si>
    <t xml:space="preserve">U</t>
  </si>
  <si>
    <t xml:space="preserve">Purificateur d'air pour conduit.</t>
  </si>
  <si>
    <r>
      <rPr>
        <sz val="8.25"/>
        <color rgb="FF000000"/>
        <rFont val="Arial"/>
        <family val="2"/>
      </rPr>
      <t xml:space="preserve">Purificateur d'air pour conduit, avec destruction de la charge virale et bactérienne, suppression des contaminants et réduction d'odeurs désagréables, via un ioniseur à plasma par photocatalyse avec une lampe UV, débit d'air nominal 750 m³/h, longueur de la lampe 230 mm, poids 0,65 kg, de 225x100x72 mm, consommation d'électricité 24 W, alimentation monophasée à 230 V.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</si>
  <si>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</si>
  <si>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</si>
  <si>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</si>
  <si>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</si>
  <si>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</si>
  <si>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</si>
  <si>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mt42lmf606aa</t>
  </si>
  <si>
    <t xml:space="preserve">Purificateur d'air pour conduit, avec destruction de la charge virale et bactérienne, suppression des contaminants et réduction d'odeurs désagréables, via un ioniseur à plasma par photocatalyse avec une lampe UV, débit d'air nominal 750 m³/h, longueur de la lampe 230 mm, poids 0,65 kg, de 225x100x72 mm, consommation d'électricité 24 W, alimentation monophasée à 230 V.</t>
  </si>
  <si>
    <t xml:space="preserve">U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</si>
  <si>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</si>
  <si>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</si>
  <si>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</si>
  <si>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</si>
  <si>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</si>
  <si>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</si>
  <si>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Frais de chantier des unités d'ouvrage</t>
  </si>
  <si>
    <t xml:space="preserve">%</t>
  </si>
  <si>
    <t xml:space="preserve">Coût d'entretien décennal: 264.745,72F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</si>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</sst>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4.63" customWidth="1"/>
    <col min="4" max="4" width="8.16" customWidth="1"/>
    <col min="5" max="5" width="5.44" customWidth="1"/>
    <col min="6" max="6" width="14.96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2.02741e+006</v>
      </c>
      <c r="G9" s="13">
        <f ca="1">ROUND(INDIRECT(ADDRESS(ROW()+(0), COLUMN()+(-3), 1))*INDIRECT(ADDRESS(ROW()+(0), COLUMN()+(-1), 1)), 2)</f>
        <v>2.02741e+006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0.114</v>
      </c>
      <c r="E10" s="16" t="s">
        <v>16</v>
      </c>
      <c r="F10" s="17">
        <v>1939.14</v>
      </c>
      <c r="G10" s="17">
        <f ca="1">ROUND(INDIRECT(ADDRESS(ROW()+(0), COLUMN()+(-3), 1))*INDIRECT(ADDRESS(ROW()+(0), COLUMN()+(-1), 1)), 2)</f>
        <v>221.06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0.114</v>
      </c>
      <c r="E11" s="20" t="s">
        <v>19</v>
      </c>
      <c r="F11" s="21">
        <v>1207.61</v>
      </c>
      <c r="G11" s="21">
        <f ca="1">ROUND(INDIRECT(ADDRESS(ROW()+(0), COLUMN()+(-3), 1))*INDIRECT(ADDRESS(ROW()+(0), COLUMN()+(-1), 1)), 2)</f>
        <v>137.67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2.02777e+006</v>
      </c>
      <c r="G12" s="24">
        <f ca="1">ROUND(INDIRECT(ADDRESS(ROW()+(0), COLUMN()+(-3), 1))*INDIRECT(ADDRESS(ROW()+(0), COLUMN()+(-1), 1))/100, 2)</f>
        <v>40555.4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2.06833e+006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