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<sst xmlns="http://schemas.openxmlformats.org/spreadsheetml/2006/main" count="24" uniqueCount="24">
  <si>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</si>
  <si>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TVF030</t>
  </si>
  <si>
    <t xml:space="preserve">U</t>
  </si>
  <si>
    <t xml:space="preserve">Conduit extensible pour climatiseur évaporatif.</t>
  </si>
  <si>
    <r>
      <rPr>
        <sz val="8.25"/>
        <color rgb="FF000000"/>
        <rFont val="Arial"/>
        <family val="2"/>
      </rPr>
      <t xml:space="preserve">Conduit de distribution d'air motorisé, pour climatiseur évaporatif, avec tronçon extensible allant jusqu'à 5 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</si>
  <si>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</si>
  <si>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</si>
  <si>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</si>
  <si>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</si>
  <si>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</si>
  <si>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</si>
  <si>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mt42ter055a</t>
  </si>
  <si>
    <t xml:space="preserve">Conduit de distribution d'air motorisé, pour climatiseur évaporatif, avec tronçon extensible allant jusqu'à 5 m de longueur, constitué de diffuseur conique de 900 mm de diamètre avec couvercle, tube extensible de 610 mm de diamètre, raccord trémie de 660x660 mm, conduit rectangulaire de 660x660 mm et 750 mm de longueur, moteur de 285 W et 17 tr/min, support pour le moteur, corde, bobine, interrupteur fin de course et bouton pour l'actionnement du moteur.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</si>
  <si>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</si>
  <si>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</si>
  <si>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</si>
  <si>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</si>
  <si>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</si>
  <si>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</si>
  <si>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</si>
  <si>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</si>
  <si>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</si>
  <si>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196.549,15F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</si>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</sst>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4.97"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1.1246e+006</v>
      </c>
      <c r="H9" s="13">
        <f ca="1">ROUND(INDIRECT(ADDRESS(ROW()+(0), COLUMN()+(-3), 1))*INDIRECT(ADDRESS(ROW()+(0), COLUMN()+(-1), 1)), 2)</f>
        <v>1.1246e+006</v>
      </c>
    </row>
    <row r="10" spans="1:8" ht="13.50" thickBot="1" customHeight="1">
      <c r="A10" s="14" t="s">
        <v>14</v>
      </c>
      <c r="B10" s="14"/>
      <c r="C10" s="14" t="s">
        <v>15</v>
      </c>
      <c r="D10" s="14"/>
      <c r="E10" s="15">
        <v>2.829</v>
      </c>
      <c r="F10" s="16" t="s">
        <v>16</v>
      </c>
      <c r="G10" s="17">
        <v>1939.14</v>
      </c>
      <c r="H10" s="17">
        <f ca="1">ROUND(INDIRECT(ADDRESS(ROW()+(0), COLUMN()+(-3), 1))*INDIRECT(ADDRESS(ROW()+(0), COLUMN()+(-1), 1)), 2)</f>
        <v>5485.83</v>
      </c>
    </row>
    <row r="11" spans="1:8" ht="13.50" thickBot="1" customHeight="1">
      <c r="A11" s="14" t="s">
        <v>17</v>
      </c>
      <c r="B11" s="14"/>
      <c r="C11" s="18" t="s">
        <v>18</v>
      </c>
      <c r="D11" s="18"/>
      <c r="E11" s="19">
        <v>2.829</v>
      </c>
      <c r="F11" s="20" t="s">
        <v>19</v>
      </c>
      <c r="G11" s="21">
        <v>1207.61</v>
      </c>
      <c r="H11" s="21">
        <f ca="1">ROUND(INDIRECT(ADDRESS(ROW()+(0), COLUMN()+(-3), 1))*INDIRECT(ADDRESS(ROW()+(0), COLUMN()+(-1), 1)), 2)</f>
        <v>3416.33</v>
      </c>
    </row>
    <row r="12" spans="1:8" ht="13.50" thickBot="1" customHeight="1">
      <c r="A12" s="18"/>
      <c r="B12" s="18"/>
      <c r="C12" s="5" t="s">
        <v>20</v>
      </c>
      <c r="D12" s="5"/>
      <c r="E12" s="22">
        <v>2</v>
      </c>
      <c r="F12" s="23" t="s">
        <v>21</v>
      </c>
      <c r="G12" s="24">
        <f ca="1">ROUND(SUM(INDIRECT(ADDRESS(ROW()+(-1), COLUMN()+(1), 1)),INDIRECT(ADDRESS(ROW()+(-2), COLUMN()+(1), 1)),INDIRECT(ADDRESS(ROW()+(-3), COLUMN()+(1), 1))), 2)</f>
        <v>1.1335e+006</v>
      </c>
      <c r="H12" s="24">
        <f ca="1">ROUND(INDIRECT(ADDRESS(ROW()+(0), COLUMN()+(-3), 1))*INDIRECT(ADDRESS(ROW()+(0), COLUMN()+(-1), 1))/100, 2)</f>
        <v>22670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1.15617e+006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