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<sst xmlns="http://schemas.openxmlformats.org/spreadsheetml/2006/main" count="24" uniqueCount="24">
  <si>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</si>
  <si>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</si>
  <si>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</si>
  <si>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</si>
  <si>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débit d'air entre 200 et 1200 m³/h, consommation d'électricité entre 18 et 275 W, pression sonore (mesurée à 1 m de distance) 34 dBA pour un débit d'air de 700 m³/h, dimensions 2354x712x508 mm, poids 218 kg, alimentation monophasée (230V/50Hz), câble d'alimentation de 3 m, filtre d'air ePM1 65% (F7), filtre d'air HEPA H14, indicateur de changement de filtre, sortie d'air 2,3 m de hauteur pour éviter les courants désagréables, fonction boost pour intensifier la circulation de l'air et détecteur de présence.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</si>
  <si>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</si>
  <si>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</si>
  <si>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</si>
  <si>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</si>
  <si>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</si>
  <si>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</si>
  <si>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mt42wol080a</t>
  </si>
  <si>
    <t xml:space="preserve">Purificateur d'air, débit d'air entre 200 et 1200 m³/h, consommation d'électricité entre 18 et 275 W, pression sonore (mesurée à 1 m de distance) 34 dBA pour un débit d'air de 700 m³/h, dimensions 2354x712x508 mm, poids 218 kg, alimentation monophasée (230V/50Hz), câble d'alimentation de 3 m, filtre d'air ePM1 65% (F7), filtre d'air HEPA H14, indicateur de changement de filtre, sortie d'air 2,3 m de hauteur pour éviter les courants désagréables, fonction boost pour intensifier la circulation de l'air et détecteur de présence.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</si>
  <si>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</si>
  <si>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</si>
  <si>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</si>
  <si>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</si>
  <si>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</si>
  <si>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</si>
  <si>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</si>
  <si>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</si>
  <si>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</si>
  <si>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148.901,53F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</si>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</sst>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455116</v>
      </c>
      <c r="H9" s="13">
        <f ca="1">ROUND(INDIRECT(ADDRESS(ROW()+(0), COLUMN()+(-3), 1))*INDIRECT(ADDRESS(ROW()+(0), COLUMN()+(-1), 1)), 2)</f>
        <v>455116</v>
      </c>
    </row>
    <row r="10" spans="1:8" ht="13.50" thickBot="1" customHeight="1">
      <c r="A10" s="14" t="s">
        <v>14</v>
      </c>
      <c r="B10" s="14"/>
      <c r="C10" s="14" t="s">
        <v>15</v>
      </c>
      <c r="D10" s="14"/>
      <c r="E10" s="15">
        <v>0.342</v>
      </c>
      <c r="F10" s="16" t="s">
        <v>16</v>
      </c>
      <c r="G10" s="17">
        <v>1939.14</v>
      </c>
      <c r="H10" s="17">
        <f ca="1">ROUND(INDIRECT(ADDRESS(ROW()+(0), COLUMN()+(-3), 1))*INDIRECT(ADDRESS(ROW()+(0), COLUMN()+(-1), 1)), 2)</f>
        <v>663.19</v>
      </c>
    </row>
    <row r="11" spans="1:8" ht="13.50" thickBot="1" customHeight="1">
      <c r="A11" s="14" t="s">
        <v>17</v>
      </c>
      <c r="B11" s="14"/>
      <c r="C11" s="18" t="s">
        <v>18</v>
      </c>
      <c r="D11" s="18"/>
      <c r="E11" s="19">
        <v>0.342</v>
      </c>
      <c r="F11" s="20" t="s">
        <v>19</v>
      </c>
      <c r="G11" s="21">
        <v>1209.92</v>
      </c>
      <c r="H11" s="21">
        <f ca="1">ROUND(INDIRECT(ADDRESS(ROW()+(0), COLUMN()+(-3), 1))*INDIRECT(ADDRESS(ROW()+(0), COLUMN()+(-1), 1)), 2)</f>
        <v>413.79</v>
      </c>
    </row>
    <row r="12" spans="1:8" ht="13.50" thickBot="1" customHeight="1">
      <c r="A12" s="18"/>
      <c r="B12" s="18"/>
      <c r="C12" s="5" t="s">
        <v>20</v>
      </c>
      <c r="D12" s="5"/>
      <c r="E12" s="22">
        <v>2</v>
      </c>
      <c r="F12" s="23" t="s">
        <v>21</v>
      </c>
      <c r="G12" s="24">
        <f ca="1">ROUND(SUM(INDIRECT(ADDRESS(ROW()+(-1), COLUMN()+(1), 1)),INDIRECT(ADDRESS(ROW()+(-2), COLUMN()+(1), 1)),INDIRECT(ADDRESS(ROW()+(-3), COLUMN()+(1), 1))), 2)</f>
        <v>456193</v>
      </c>
      <c r="H12" s="24">
        <f ca="1">ROUND(INDIRECT(ADDRESS(ROW()+(0), COLUMN()+(-3), 1))*INDIRECT(ADDRESS(ROW()+(0), COLUMN()+(-1), 1))/100, 2)</f>
        <v>9123.87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465317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