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<sst xmlns="http://schemas.openxmlformats.org/spreadsheetml/2006/main" count="30" uniqueCount="30">
  <si>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</si>
  <si>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TVT180</t>
  </si>
  <si>
    <t xml:space="preserve">U</t>
  </si>
  <si>
    <t xml:space="preserve">Équipement d'air conditionné avec unité intérieure avec distribution par conduit rectangulaire, système air-air split 1x1.</t>
  </si>
  <si>
    <r>
      <rPr>
        <sz val="8.25"/>
        <color rgb="FF000000"/>
        <rFont val="Arial"/>
        <family val="2"/>
      </rPr>
      <t xml:space="preserve">Équipement d'air conditionné, système air-air split 1x1, pour gaz R-32, pompe à chaleur, alimentation à l'unité extérieure monophasée (230V/50Hz), puissance frigorifique nominale 2,5 kW (température de bulbe sec à l'intérieur 27°C, température de bulbe humide à l'intérieur 19°C, température de bulbe sec à l'extérieur 35°C, température de bulbe humide à l'extérieur 24°C), puissance calorifique nominale 3,4 kW (température de bulbe sec à l'intérieur 20°C, température de bulbe humide à l'extérieur 6°C), SEER 6,2 (classe A), SCOP 4 (classe A), EER 4,31 (classe A++), COP 4,53 (classe A), constitué d'une unité intérieure avec distribution par conduit rectangulaire, de 230x740x455 mm, niveau sonore (vitesse basse) 29 dBA, débit d'air (vitesse ultra élevée) 510 m³/h, pression d'air (standard) 40 Pa, contrôle sans fil, et une unité extérieure, de 595x780x290 mm, niveau sonore 47 dBA et débit d'air 1770 m³/h, avec contrôle de condensation. Comprend les éléments antivibratoires et les supports de paroi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</si>
  <si>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</si>
  <si>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</si>
  <si>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</si>
  <si>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</si>
  <si>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</si>
  <si>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</si>
  <si>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mt42mhi065e</t>
  </si>
  <si>
    <t xml:space="preserve">Équipement d'air conditionné, système air-air split 1x1, pour gaz R-32, pompe à chaleur, alimentation à l'unité extérieure monophasée (230V/50Hz), puissance frigorifique nominale 2,5 kW (température de bulbe sec à l'intérieur 27°C, température de bulbe humide à l'intérieur 19°C, température de bulbe sec à l'extérieur 35°C, température de bulbe humide à l'extérieur 24°C), puissance calorifique nominale 3,4 kW (température de bulbe sec à l'intérieur 20°C, température de bulbe humide à l'extérieur 6°C), SEER 6,2 (classe A), SCOP 4 (classe A), EER 4,31 (classe A++), COP 4,53 (classe A), constitué d'une unité intérieure avec distribution par conduit rectangulaire, de 230x740x455 mm, niveau sonore (vitesse basse) 29 dBA, débit d'air (vitesse ultra élevée) 510 m³/h, pression d'air (standard) 40 Pa, contrôle sans fil, et une unité extérieure, de 595x780x290 mm, niveau sonore 47 dBA et débit d'air 1770 m³/h, avec contrôle de condensation.</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</si>
  <si>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</si>
  <si>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</si>
  <si>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</si>
  <si>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</si>
  <si>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</si>
  <si>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</si>
  <si>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</si>
  <si>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</si>
  <si>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</si>
  <si>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</si>
  <si>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</si>
  <si>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</si>
  <si>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</si>
  <si>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</si>
  <si>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</si>
  <si>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322.253,30F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</si>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</sst>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7" t="s">
        <v>12</v>
      </c>
      <c r="D9" s="9">
        <v>1</v>
      </c>
      <c r="E9" s="11" t="s">
        <v>13</v>
      </c>
      <c r="F9" s="13">
        <v>1.08663e+006</v>
      </c>
      <c r="G9" s="13">
        <f ca="1">ROUND(INDIRECT(ADDRESS(ROW()+(0), COLUMN()+(-3), 1))*INDIRECT(ADDRESS(ROW()+(0), COLUMN()+(-1), 1)), 2)</f>
        <v>1.08663e+006</v>
      </c>
    </row>
    <row r="10" spans="1:7" ht="24.00" thickBot="1" customHeight="1">
      <c r="A10" s="14" t="s">
        <v>14</v>
      </c>
      <c r="B10" s="14"/>
      <c r="C10" s="14" t="s">
        <v>15</v>
      </c>
      <c r="D10" s="15">
        <v>1</v>
      </c>
      <c r="E10" s="16" t="s">
        <v>16</v>
      </c>
      <c r="F10" s="17">
        <v>18603.8</v>
      </c>
      <c r="G10" s="17">
        <f ca="1">ROUND(INDIRECT(ADDRESS(ROW()+(0), COLUMN()+(-3), 1))*INDIRECT(ADDRESS(ROW()+(0), COLUMN()+(-1), 1)), 2)</f>
        <v>18603.8</v>
      </c>
    </row>
    <row r="11" spans="1:7" ht="24.00" thickBot="1" customHeight="1">
      <c r="A11" s="14" t="s">
        <v>17</v>
      </c>
      <c r="B11" s="14"/>
      <c r="C11" s="14" t="s">
        <v>18</v>
      </c>
      <c r="D11" s="15">
        <v>1</v>
      </c>
      <c r="E11" s="16" t="s">
        <v>19</v>
      </c>
      <c r="F11" s="17">
        <v>15982.4</v>
      </c>
      <c r="G11" s="17">
        <f ca="1">ROUND(INDIRECT(ADDRESS(ROW()+(0), COLUMN()+(-3), 1))*INDIRECT(ADDRESS(ROW()+(0), COLUMN()+(-1), 1)), 2)</f>
        <v>15982.4</v>
      </c>
    </row>
    <row r="12" spans="1:7" ht="13.50" thickBot="1" customHeight="1">
      <c r="A12" s="14" t="s">
        <v>20</v>
      </c>
      <c r="B12" s="14"/>
      <c r="C12" s="14" t="s">
        <v>21</v>
      </c>
      <c r="D12" s="15">
        <v>2.263</v>
      </c>
      <c r="E12" s="16" t="s">
        <v>22</v>
      </c>
      <c r="F12" s="17">
        <v>1939.14</v>
      </c>
      <c r="G12" s="17">
        <f ca="1">ROUND(INDIRECT(ADDRESS(ROW()+(0), COLUMN()+(-3), 1))*INDIRECT(ADDRESS(ROW()+(0), COLUMN()+(-1), 1)), 2)</f>
        <v>4388.27</v>
      </c>
    </row>
    <row r="13" spans="1:7" ht="13.50" thickBot="1" customHeight="1">
      <c r="A13" s="14" t="s">
        <v>23</v>
      </c>
      <c r="B13" s="14"/>
      <c r="C13" s="18" t="s">
        <v>24</v>
      </c>
      <c r="D13" s="19">
        <v>2.263</v>
      </c>
      <c r="E13" s="20" t="s">
        <v>25</v>
      </c>
      <c r="F13" s="21">
        <v>1207.61</v>
      </c>
      <c r="G13" s="21">
        <f ca="1">ROUND(INDIRECT(ADDRESS(ROW()+(0), COLUMN()+(-3), 1))*INDIRECT(ADDRESS(ROW()+(0), COLUMN()+(-1), 1)), 2)</f>
        <v>2732.82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1.12834e+006</v>
      </c>
      <c r="G14" s="24">
        <f ca="1">ROUND(INDIRECT(ADDRESS(ROW()+(0), COLUMN()+(-3), 1))*INDIRECT(ADDRESS(ROW()+(0), COLUMN()+(-1), 1))/100, 2)</f>
        <v>22566.8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1.1509e+006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