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<sst xmlns="http://schemas.openxmlformats.org/spreadsheetml/2006/main" count="30" uniqueCount="30">
  <si>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</si>
  <si>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TVT220</t>
  </si>
  <si>
    <t xml:space="preserve">U</t>
  </si>
  <si>
    <t xml:space="preserve">Unité intérieure d'air conditionné avec distribution par gaines circulaires.</t>
  </si>
  <si>
    <r>
      <rPr>
        <sz val="8.25"/>
        <color rgb="FF000000"/>
        <rFont val="Arial"/>
        <family val="2"/>
      </rPr>
      <t xml:space="preserve">Unité intérieure d'air conditionné, système air-air multisplit, pour gaz R-32, pompe à chaleur, alimentation monophasée (230V/50Hz), puissance frigorifique nominale 2,5 kW (température de bulbe sec 27°C, température de bulbe humide 19°C), puissance calorifique nominale 3,4 kW (température de bulbe sec 20°C), de 230x740x455 mm, niveau sonore (vitesse basse) 29 dBA, débit d'air (vitesse ultra élevée) 600 m³/h, pression d'air (standard) 22 Pa et contrôle sans fil, avec piquages,.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</si>
  <si>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</si>
  <si>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</si>
  <si>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</si>
  <si>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</si>
  <si>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</si>
  <si>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</si>
  <si>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mt42mhi120b</t>
  </si>
  <si>
    <t xml:space="preserve">Unité intérieure d'air conditionné, système air-air multisplit, pour gaz R-32, pompe à chaleur, alimentation monophasée (230V/50Hz), puissance frigorifique nominale 2,5 kW (température de bulbe sec 27°C, température de bulbe humide 19°C), puissance calorifique nominale 3,4 kW (température de bulbe sec 20°C), de 230x740x455 mm, niveau sonore (vitesse basse) 29 dBA, débit d'air (vitesse ultra élevée) 600 m³/h, pression d'air (standard) 22 Pa et contrôle sans fil.</t>
  </si>
  <si>
    <t xml:space="preserve">U</t>
  </si>
  <si>
    <t xml:space="preserve">mt42mhi523a</t>
  </si>
  <si>
    <t xml:space="preserve">Piquages, pour 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</si>
  <si>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</si>
  <si>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</si>
  <si>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</si>
  <si>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</si>
  <si>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</si>
  <si>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</si>
  <si>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</si>
  <si>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</si>
  <si>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</si>
  <si>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</si>
  <si>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</si>
  <si>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</si>
  <si>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212.671,60F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</si>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</sst>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515304</v>
      </c>
      <c r="G9" s="13">
        <f ca="1">ROUND(INDIRECT(ADDRESS(ROW()+(0), COLUMN()+(-3), 1))*INDIRECT(ADDRESS(ROW()+(0), COLUMN()+(-1), 1)), 2)</f>
        <v>515304</v>
      </c>
    </row>
    <row r="10" spans="1:7" ht="13.50" thickBot="1" customHeight="1">
      <c r="A10" s="14" t="s">
        <v>14</v>
      </c>
      <c r="B10" s="14"/>
      <c r="C10" s="14" t="s">
        <v>15</v>
      </c>
      <c r="D10" s="15">
        <v>1</v>
      </c>
      <c r="E10" s="16" t="s">
        <v>16</v>
      </c>
      <c r="F10" s="17">
        <v>207179</v>
      </c>
      <c r="G10" s="17">
        <f ca="1">ROUND(INDIRECT(ADDRESS(ROW()+(0), COLUMN()+(-3), 1))*INDIRECT(ADDRESS(ROW()+(0), COLUMN()+(-1), 1)), 2)</f>
        <v>207179</v>
      </c>
    </row>
    <row r="11" spans="1:7" ht="24.00" thickBot="1" customHeight="1">
      <c r="A11" s="14" t="s">
        <v>17</v>
      </c>
      <c r="B11" s="14"/>
      <c r="C11" s="14" t="s">
        <v>18</v>
      </c>
      <c r="D11" s="15">
        <v>1</v>
      </c>
      <c r="E11" s="16" t="s">
        <v>19</v>
      </c>
      <c r="F11" s="17">
        <v>18603.8</v>
      </c>
      <c r="G11" s="17">
        <f ca="1">ROUND(INDIRECT(ADDRESS(ROW()+(0), COLUMN()+(-3), 1))*INDIRECT(ADDRESS(ROW()+(0), COLUMN()+(-1), 1)), 2)</f>
        <v>18603.8</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744648</v>
      </c>
      <c r="G14" s="24">
        <f ca="1">ROUND(INDIRECT(ADDRESS(ROW()+(0), COLUMN()+(-3), 1))*INDIRECT(ADDRESS(ROW()+(0), COLUMN()+(-1), 1))/100, 2)</f>
        <v>14893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759541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