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<sst xmlns="http://schemas.openxmlformats.org/spreadsheetml/2006/main" count="33" uniqueCount="33">
  <si>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</si>
  <si>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TVT240</t>
  </si>
  <si>
    <t xml:space="preserve">U</t>
  </si>
  <si>
    <t xml:space="preserve">Unité intérieure d'air conditionné, de plafond avec distribution non gainée.</t>
  </si>
  <si>
    <r>
      <rPr>
        <sz val="8.25"/>
        <color rgb="FF000000"/>
        <rFont val="Arial"/>
        <family val="2"/>
      </rPr>
      <t xml:space="preserve">Unité intérieure d'air conditionné, de plafond, avec distribution non gainable, système air-air multisplit, pour gaz R-32, pompe à chaleur, alimentation monophasée (230V/50Hz), puissance frigorifique nominale 5 kW (température de bulbe sec 27°C, température de bulbe humide 19°C), puissance calorifique nominale 5,8 kW (température de bulbe sec 20°C), de 210x1070x690 mm, niveau sonore (vitesse basse) 31 dBA, avec filtre et contrôle sans fil. Accessoires: adaptateur pour connexion de contrôle à distance par câble ou de contrôle externe.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</si>
  <si>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</si>
  <si>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</si>
  <si>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</si>
  <si>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</si>
  <si>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</si>
  <si>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</si>
  <si>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mt42mhi175a</t>
  </si>
  <si>
    <t xml:space="preserve">Unité intérieure d'air conditionné, de plafond, avec distribution non gainable, système air-air multisplit, pour gaz R-32, pompe à chaleur, alimentation monophasée (230V/50Hz), puissance frigorifique nominale 5 kW (température de bulbe sec 27°C, température de bulbe humide 19°C), puissance calorifique nominale 5,8 kW (température de bulbe sec 20°C), de 210x1070x690 mm, niveau sonore (vitesse basse) 31 dBA, avec filtre et contrôle sans fil.</t>
  </si>
  <si>
    <t xml:space="preserve">U</t>
  </si>
  <si>
    <t xml:space="preserve">mt42mhi510a</t>
  </si>
  <si>
    <t xml:space="preserve">Adaptateur pour connexion de contrôle à distance par câble ou de contrôle externe.</t>
  </si>
  <si>
    <t xml:space="preserve">U</t>
  </si>
  <si>
    <t xml:space="preserve">mt42mhi900</t>
  </si>
  <si>
    <t xml:space="preserve">Câble bus blindé à 2 fils, de 0,5 mm² de section par fil</t>
  </si>
  <si>
    <t xml:space="preserve">m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</si>
  <si>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</si>
  <si>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</si>
  <si>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</si>
  <si>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</si>
  <si>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</si>
  <si>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</si>
  <si>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</si>
  <si>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</si>
  <si>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</si>
  <si>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</si>
  <si>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</si>
  <si>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319.907,51F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</si>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</sst>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858290</v>
      </c>
      <c r="G9" s="13">
        <f ca="1">ROUND(INDIRECT(ADDRESS(ROW()+(0), COLUMN()+(-3), 1))*INDIRECT(ADDRESS(ROW()+(0), COLUMN()+(-1), 1)), 2)</f>
        <v>858290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253117</v>
      </c>
      <c r="G10" s="17">
        <f ca="1">ROUND(INDIRECT(ADDRESS(ROW()+(0), COLUMN()+(-3), 1))*INDIRECT(ADDRESS(ROW()+(0), COLUMN()+(-1), 1)), 2)</f>
        <v>253117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676.5</v>
      </c>
      <c r="G11" s="17">
        <f ca="1">ROUND(INDIRECT(ADDRESS(ROW()+(0), COLUMN()+(-3), 1))*INDIRECT(ADDRESS(ROW()+(0), COLUMN()+(-1), 1)), 2)</f>
        <v>2029.5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1041.73</v>
      </c>
      <c r="G12" s="17">
        <f ca="1">ROUND(INDIRECT(ADDRESS(ROW()+(0), COLUMN()+(-3), 1))*INDIRECT(ADDRESS(ROW()+(0), COLUMN()+(-1), 1)), 2)</f>
        <v>3125.19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1.132</v>
      </c>
      <c r="E13" s="16" t="s">
        <v>25</v>
      </c>
      <c r="F13" s="17">
        <v>1939.14</v>
      </c>
      <c r="G13" s="17">
        <f ca="1">ROUND(INDIRECT(ADDRESS(ROW()+(0), COLUMN()+(-3), 1))*INDIRECT(ADDRESS(ROW()+(0), COLUMN()+(-1), 1)), 2)</f>
        <v>2195.11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1.132</v>
      </c>
      <c r="E14" s="20" t="s">
        <v>28</v>
      </c>
      <c r="F14" s="21">
        <v>1207.61</v>
      </c>
      <c r="G14" s="21">
        <f ca="1">ROUND(INDIRECT(ADDRESS(ROW()+(0), COLUMN()+(-3), 1))*INDIRECT(ADDRESS(ROW()+(0), COLUMN()+(-1), 1)), 2)</f>
        <v>1367.01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1.12012e+006</v>
      </c>
      <c r="G15" s="24">
        <f ca="1">ROUND(INDIRECT(ADDRESS(ROW()+(0), COLUMN()+(-3), 1))*INDIRECT(ADDRESS(ROW()+(0), COLUMN()+(-1), 1))/100, 2)</f>
        <v>22402.5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1.14253e+006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