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<sst xmlns="http://schemas.openxmlformats.org/spreadsheetml/2006/main" count="30" uniqueCount="30">
  <si>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</si>
  <si>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</si>
  <si>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</si>
  <si>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</si>
  <si>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Dry40 450 "REVESTECH", composée d'une double feuille de polyoléfine thermoplastique avec acétate de vinyle éthylène, avec les deux faces revêtues de fibres de polypropylène non tissées, de 0,48 mm d'épaisseur et 265 g/m², fournie en rouleaux de 1,5 m de largeur et 30 m de longueur, de type monocouche, totalement adhérée au support avec du mortier-colle amélioré, déformable et thixotropique, C2 TE S1,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</si>
  <si>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</si>
  <si>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</si>
  <si>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</si>
  <si>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</si>
  <si>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</si>
  <si>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</si>
  <si>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</si>
  <si>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</si>
  <si>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</si>
  <si>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mt15rev190h</t>
  </si>
  <si>
    <t xml:space="preserve">Membrane d'étanchéité souple type EVAC, Dry40 450 "REVESTECH", composée d'une double feuille de polyoléfine thermoplastique avec acétate de vinyle éthylène, avec les deux faces revêtues de fibres de polypropylène non tissées, de 0,48 mm d'épaisseur et 265 g/m², fournie en rouleaux de 1,5 m de largeur et 30 m de longueur, selon NF EN 13956.</t>
  </si>
  <si>
    <t xml:space="preserve">m²</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</si>
  <si>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</si>
  <si>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</si>
  <si>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</si>
  <si>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</si>
  <si>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</si>
  <si>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</si>
  <si>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</si>
  <si>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</si>
  <si>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</si>
  <si>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</si>
  <si>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</si>
  <si>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2.750,13F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</si>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</sst>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583.19</v>
      </c>
      <c r="H9" s="13">
        <f ca="1">ROUND(INDIRECT(ADDRESS(ROW()+(0), COLUMN()+(-3), 1))*INDIRECT(ADDRESS(ROW()+(0), COLUMN()+(-1), 1)), 2)</f>
        <v>1166.38</v>
      </c>
    </row>
    <row r="10" spans="1:8" ht="45.00" thickBot="1" customHeight="1">
      <c r="A10" s="14" t="s">
        <v>14</v>
      </c>
      <c r="B10" s="14"/>
      <c r="C10" s="14" t="s">
        <v>15</v>
      </c>
      <c r="D10" s="14"/>
      <c r="E10" s="15">
        <v>1.05</v>
      </c>
      <c r="F10" s="16" t="s">
        <v>16</v>
      </c>
      <c r="G10" s="17">
        <v>8938.28</v>
      </c>
      <c r="H10" s="17">
        <f ca="1">ROUND(INDIRECT(ADDRESS(ROW()+(0), COLUMN()+(-3), 1))*INDIRECT(ADDRESS(ROW()+(0), COLUMN()+(-1), 1)), 2)</f>
        <v>9385.19</v>
      </c>
    </row>
    <row r="11" spans="1:8" ht="55.50" thickBot="1" customHeight="1">
      <c r="A11" s="14" t="s">
        <v>17</v>
      </c>
      <c r="B11" s="14"/>
      <c r="C11" s="14" t="s">
        <v>18</v>
      </c>
      <c r="D11" s="14"/>
      <c r="E11" s="15">
        <v>1.05</v>
      </c>
      <c r="F11" s="16" t="s">
        <v>19</v>
      </c>
      <c r="G11" s="17">
        <v>7982.72</v>
      </c>
      <c r="H11" s="17">
        <f ca="1">ROUND(INDIRECT(ADDRESS(ROW()+(0), COLUMN()+(-3), 1))*INDIRECT(ADDRESS(ROW()+(0), COLUMN()+(-1), 1)), 2)</f>
        <v>8381.86</v>
      </c>
    </row>
    <row r="12" spans="1:8" ht="13.50" thickBot="1" customHeight="1">
      <c r="A12" s="14" t="s">
        <v>20</v>
      </c>
      <c r="B12" s="14"/>
      <c r="C12" s="14" t="s">
        <v>21</v>
      </c>
      <c r="D12" s="14"/>
      <c r="E12" s="15">
        <v>0.105</v>
      </c>
      <c r="F12" s="16" t="s">
        <v>22</v>
      </c>
      <c r="G12" s="17">
        <v>1887.12</v>
      </c>
      <c r="H12" s="17">
        <f ca="1">ROUND(INDIRECT(ADDRESS(ROW()+(0), COLUMN()+(-3), 1))*INDIRECT(ADDRESS(ROW()+(0), COLUMN()+(-1), 1)), 2)</f>
        <v>198.15</v>
      </c>
    </row>
    <row r="13" spans="1:8" ht="13.50" thickBot="1" customHeight="1">
      <c r="A13" s="14" t="s">
        <v>23</v>
      </c>
      <c r="B13" s="14"/>
      <c r="C13" s="18" t="s">
        <v>24</v>
      </c>
      <c r="D13" s="18"/>
      <c r="E13" s="19">
        <v>0.105</v>
      </c>
      <c r="F13" s="20" t="s">
        <v>25</v>
      </c>
      <c r="G13" s="21">
        <v>1209.92</v>
      </c>
      <c r="H13" s="21">
        <f ca="1">ROUND(INDIRECT(ADDRESS(ROW()+(0), COLUMN()+(-3), 1))*INDIRECT(ADDRESS(ROW()+(0), COLUMN()+(-1), 1)), 2)</f>
        <v>127.04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19258.6</v>
      </c>
      <c r="H14" s="24">
        <f ca="1">ROUND(INDIRECT(ADDRESS(ROW()+(0), COLUMN()+(-3), 1))*INDIRECT(ADDRESS(ROW()+(0), COLUMN()+(-1), 1))/100, 2)</f>
        <v>385.17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19643.8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