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<sst xmlns="http://schemas.openxmlformats.org/spreadsheetml/2006/main" count="30" uniqueCount="30">
  <si>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</si>
  <si>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EEA030</t>
  </si>
  <si>
    <t xml:space="preserve">m²</t>
  </si>
  <si>
    <t xml:space="preserve">Imperméabilisation de corniche ou d'avant-toit avec des membranes en polyoléfines.</t>
  </si>
  <si>
    <r>
      <rPr>
        <sz val="8.25"/>
        <color rgb="FF000000"/>
        <rFont val="Arial"/>
        <family val="2"/>
      </rPr>
      <t xml:space="preserve">Imperméabilisation de corniche ou d'avant-toit avec membrane d'étanchéité souple type EVAC, Dry40 75 "REVESTECH", composée d'une double feuille de polyoléfine thermoplastique avec acétate de vinyle éthylène, avec les deux faces revêtues de fibres de polypropylène non tissées, de 0,48 mm d'épaisseur et 265 g/m², fournie en rouleaux de 1,5 m de largeur et 5 m de longueur, de type monocouche, totalement adhérée au support avec du mortier-colle amélioré, déformable et thixotropique, C2 TE S1, préparée pour recevoir directement la couche de protection. Comprend bande de terminaison pour la résolution des rencontres rencontres avec les parements verticaux.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</si>
  <si>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</si>
  <si>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</si>
  <si>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</si>
  <si>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</si>
  <si>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</si>
  <si>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</si>
  <si>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</si>
  <si>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</si>
  <si>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</si>
  <si>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mt15rev190l</t>
  </si>
  <si>
    <t xml:space="preserve">Membrane d'étanchéité souple type EVAC, Dry40 75 "REVESTECH", composée d'une double feuille de polyoléfine thermoplastique avec acétate de vinyle éthylène, avec les deux faces revêtues de fibres de polypropylène non tissées, de 0,48 mm d'épaisseur et 265 g/m², fournie en rouleaux de 1,5 m de largeur et 5 m de longueur, selon NF EN 13956.</t>
  </si>
  <si>
    <t xml:space="preserve">m²</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</si>
  <si>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</si>
  <si>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</si>
  <si>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</si>
  <si>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</si>
  <si>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</si>
  <si>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</si>
  <si>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</si>
  <si>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</si>
  <si>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</si>
  <si>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</si>
  <si>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</si>
  <si>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2.953,00F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</si>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</sst>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v>
      </c>
      <c r="F9" s="11" t="s">
        <v>13</v>
      </c>
      <c r="G9" s="13">
        <v>583.19</v>
      </c>
      <c r="H9" s="13">
        <f ca="1">ROUND(INDIRECT(ADDRESS(ROW()+(0), COLUMN()+(-3), 1))*INDIRECT(ADDRESS(ROW()+(0), COLUMN()+(-1), 1)), 2)</f>
        <v>1166.38</v>
      </c>
    </row>
    <row r="10" spans="1:8" ht="45.00" thickBot="1" customHeight="1">
      <c r="A10" s="14" t="s">
        <v>14</v>
      </c>
      <c r="B10" s="14"/>
      <c r="C10" s="14" t="s">
        <v>15</v>
      </c>
      <c r="D10" s="14"/>
      <c r="E10" s="15">
        <v>1.05</v>
      </c>
      <c r="F10" s="16" t="s">
        <v>16</v>
      </c>
      <c r="G10" s="17">
        <v>10291.3</v>
      </c>
      <c r="H10" s="17">
        <f ca="1">ROUND(INDIRECT(ADDRESS(ROW()+(0), COLUMN()+(-3), 1))*INDIRECT(ADDRESS(ROW()+(0), COLUMN()+(-1), 1)), 2)</f>
        <v>10805.8</v>
      </c>
    </row>
    <row r="11" spans="1:8" ht="55.50" thickBot="1" customHeight="1">
      <c r="A11" s="14" t="s">
        <v>17</v>
      </c>
      <c r="B11" s="14"/>
      <c r="C11" s="14" t="s">
        <v>18</v>
      </c>
      <c r="D11" s="14"/>
      <c r="E11" s="15">
        <v>1.05</v>
      </c>
      <c r="F11" s="16" t="s">
        <v>19</v>
      </c>
      <c r="G11" s="17">
        <v>7982.72</v>
      </c>
      <c r="H11" s="17">
        <f ca="1">ROUND(INDIRECT(ADDRESS(ROW()+(0), COLUMN()+(-3), 1))*INDIRECT(ADDRESS(ROW()+(0), COLUMN()+(-1), 1)), 2)</f>
        <v>8381.86</v>
      </c>
    </row>
    <row r="12" spans="1:8" ht="13.50" thickBot="1" customHeight="1">
      <c r="A12" s="14" t="s">
        <v>20</v>
      </c>
      <c r="B12" s="14"/>
      <c r="C12" s="14" t="s">
        <v>21</v>
      </c>
      <c r="D12" s="14"/>
      <c r="E12" s="15">
        <v>0.105</v>
      </c>
      <c r="F12" s="16" t="s">
        <v>22</v>
      </c>
      <c r="G12" s="17">
        <v>1887.12</v>
      </c>
      <c r="H12" s="17">
        <f ca="1">ROUND(INDIRECT(ADDRESS(ROW()+(0), COLUMN()+(-3), 1))*INDIRECT(ADDRESS(ROW()+(0), COLUMN()+(-1), 1)), 2)</f>
        <v>198.15</v>
      </c>
    </row>
    <row r="13" spans="1:8" ht="13.50" thickBot="1" customHeight="1">
      <c r="A13" s="14" t="s">
        <v>23</v>
      </c>
      <c r="B13" s="14"/>
      <c r="C13" s="18" t="s">
        <v>24</v>
      </c>
      <c r="D13" s="18"/>
      <c r="E13" s="19">
        <v>0.105</v>
      </c>
      <c r="F13" s="20" t="s">
        <v>25</v>
      </c>
      <c r="G13" s="21">
        <v>1209.92</v>
      </c>
      <c r="H13" s="21">
        <f ca="1">ROUND(INDIRECT(ADDRESS(ROW()+(0), COLUMN()+(-3), 1))*INDIRECT(ADDRESS(ROW()+(0), COLUMN()+(-1), 1)), 2)</f>
        <v>127.04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20679.3</v>
      </c>
      <c r="H14" s="24">
        <f ca="1">ROUND(INDIRECT(ADDRESS(ROW()+(0), COLUMN()+(-3), 1))*INDIRECT(ADDRESS(ROW()+(0), COLUMN()+(-1), 1))/100, 2)</f>
        <v>413.59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21092.9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