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<sst xmlns="http://schemas.openxmlformats.org/spreadsheetml/2006/main" count="30" uniqueCount="30">
  <si>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</si>
  <si>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EEA030</t>
  </si>
  <si>
    <t xml:space="preserve">m²</t>
  </si>
  <si>
    <t xml:space="preserve">Imperméabilisation de corniche ou d'avant-toit avec des membranes en polyoléfines.</t>
  </si>
  <si>
    <r>
      <rPr>
        <sz val="8.25"/>
        <color rgb="FF000000"/>
        <rFont val="Arial"/>
        <family val="2"/>
      </rPr>
      <t xml:space="preserve">Imperméabilisation de corniche ou d'avant-toit avec membrane d'étanchéité souple type EVAC, Dry80 20 "REVESTECH", composée d'une double feuille de polyoléfine thermoplastique avec acétate de vinyle éthylène, avec les deux faces revêtues de fibres de polyester non tissées, de 0,8 mm d'épaisseur et 625 g/m², de type monocouche, totalement adhérée au support avec du mortier-colle amélioré, déformable et thixotropique, C2 TE S1, préparée pour recevoir directement la couche de protection. Comprend bande de terminaison pour la résolution des rencontres rencontres avec les parements verticaux.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</si>
  <si>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</si>
  <si>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</si>
  <si>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</si>
  <si>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</si>
  <si>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</si>
  <si>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</si>
  <si>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</si>
  <si>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</si>
  <si>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</si>
  <si>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mt15rev010L</t>
  </si>
  <si>
    <t xml:space="preserve">Membrane d'étanchéité souple type EVAC, Dry80 20 "REVESTECH", composée d'une double feuille de polyoléfine thermoplastique avec acétate de vinyle éthylène, avec les deux faces revêtues de fibres de polyester non tissées, de 0,8 mm d'épaisseur et 625 g/m², fournie en rouleaux de 1,5 m de largeur et 20 m de longueur, selon NF EN 13956.</t>
  </si>
  <si>
    <t xml:space="preserve">m²</t>
  </si>
  <si>
    <t xml:space="preserve">mt15rev040hd</t>
  </si>
  <si>
    <t xml:space="preserve">Bande de renfort pour membrane d'étanchéité souple type EVAC, Dry80 Banda 50 "REVESTECH",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</si>
  <si>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</si>
  <si>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</si>
  <si>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</si>
  <si>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</si>
  <si>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</si>
  <si>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</si>
  <si>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</si>
  <si>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</si>
  <si>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</si>
  <si>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3.450,03F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</si>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</sst>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v>
      </c>
      <c r="F9" s="11" t="s">
        <v>13</v>
      </c>
      <c r="G9" s="13">
        <v>583.19</v>
      </c>
      <c r="H9" s="13">
        <f ca="1">ROUND(INDIRECT(ADDRESS(ROW()+(0), COLUMN()+(-3), 1))*INDIRECT(ADDRESS(ROW()+(0), COLUMN()+(-1), 1)), 2)</f>
        <v>1166.38</v>
      </c>
    </row>
    <row r="10" spans="1:8" ht="45.00" thickBot="1" customHeight="1">
      <c r="A10" s="14" t="s">
        <v>14</v>
      </c>
      <c r="B10" s="14"/>
      <c r="C10" s="14" t="s">
        <v>15</v>
      </c>
      <c r="D10" s="14"/>
      <c r="E10" s="15">
        <v>1.05</v>
      </c>
      <c r="F10" s="16" t="s">
        <v>16</v>
      </c>
      <c r="G10" s="17">
        <v>13606.1</v>
      </c>
      <c r="H10" s="17">
        <f ca="1">ROUND(INDIRECT(ADDRESS(ROW()+(0), COLUMN()+(-3), 1))*INDIRECT(ADDRESS(ROW()+(0), COLUMN()+(-1), 1)), 2)</f>
        <v>14286.5</v>
      </c>
    </row>
    <row r="11" spans="1:8" ht="55.50" thickBot="1" customHeight="1">
      <c r="A11" s="14" t="s">
        <v>17</v>
      </c>
      <c r="B11" s="14"/>
      <c r="C11" s="14" t="s">
        <v>18</v>
      </c>
      <c r="D11" s="14"/>
      <c r="E11" s="15">
        <v>1.05</v>
      </c>
      <c r="F11" s="16" t="s">
        <v>19</v>
      </c>
      <c r="G11" s="17">
        <v>7982.72</v>
      </c>
      <c r="H11" s="17">
        <f ca="1">ROUND(INDIRECT(ADDRESS(ROW()+(0), COLUMN()+(-3), 1))*INDIRECT(ADDRESS(ROW()+(0), COLUMN()+(-1), 1)), 2)</f>
        <v>8381.86</v>
      </c>
    </row>
    <row r="12" spans="1:8" ht="13.50" thickBot="1" customHeight="1">
      <c r="A12" s="14" t="s">
        <v>20</v>
      </c>
      <c r="B12" s="14"/>
      <c r="C12" s="14" t="s">
        <v>21</v>
      </c>
      <c r="D12" s="14"/>
      <c r="E12" s="15">
        <v>0.105</v>
      </c>
      <c r="F12" s="16" t="s">
        <v>22</v>
      </c>
      <c r="G12" s="17">
        <v>1887.12</v>
      </c>
      <c r="H12" s="17">
        <f ca="1">ROUND(INDIRECT(ADDRESS(ROW()+(0), COLUMN()+(-3), 1))*INDIRECT(ADDRESS(ROW()+(0), COLUMN()+(-1), 1)), 2)</f>
        <v>198.15</v>
      </c>
    </row>
    <row r="13" spans="1:8" ht="13.50" thickBot="1" customHeight="1">
      <c r="A13" s="14" t="s">
        <v>23</v>
      </c>
      <c r="B13" s="14"/>
      <c r="C13" s="18" t="s">
        <v>24</v>
      </c>
      <c r="D13" s="18"/>
      <c r="E13" s="19">
        <v>0.105</v>
      </c>
      <c r="F13" s="20" t="s">
        <v>25</v>
      </c>
      <c r="G13" s="21">
        <v>1209.92</v>
      </c>
      <c r="H13" s="21">
        <f ca="1">ROUND(INDIRECT(ADDRESS(ROW()+(0), COLUMN()+(-3), 1))*INDIRECT(ADDRESS(ROW()+(0), COLUMN()+(-1), 1)), 2)</f>
        <v>127.04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24159.9</v>
      </c>
      <c r="H14" s="24">
        <f ca="1">ROUND(INDIRECT(ADDRESS(ROW()+(0), COLUMN()+(-3), 1))*INDIRECT(ADDRESS(ROW()+(0), COLUMN()+(-1), 1))/100, 2)</f>
        <v>483.2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24643.1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