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<sst xmlns="http://schemas.openxmlformats.org/spreadsheetml/2006/main" count="39" uniqueCount="39">
  <si>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</si>
  <si>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FHH010</t>
  </si>
  <si>
    <t xml:space="preserve">m²</t>
  </si>
  <si>
    <t xml:space="preserve">Imperméabilisation sous revêtement dans les locaux humides, avec des membranes en polyoléfines.</t>
  </si>
  <si>
    <r>
      <rPr>
        <sz val="8.25"/>
        <color rgb="FF000000"/>
        <rFont val="Arial"/>
        <family val="2"/>
      </rPr>
      <t xml:space="preserve">Imperméabilisation sous revêtement céramique ou en pierre, sur les parements verticaux et horizontaux de locaux humides, avec membrane d'étanchéité souple type EVAC, Dry50 30 "REVESTECH", composée d'une double feuille de polyoléfine thermoplastique avec acétate de vinyle éthylène, avec les deux faces revêtues de fibres de polyester non tissées, de 0,52 mm d'épaisseur et 335 g/m², fixée au support avec du mortier-colle amélioré, C2 TE S1, selon NF EN 12004, déformable, avec résistance au glissement et temps ouvert allongé, couleur grise, à base de ciment, granulats de granulométrie fine, résines synthétiques et additifs spéciaux. Comprend les compléments de renfort dans le traitement des points singuliers via l'utilisation de pièces spéciales "REVESTECH" pour la résolution de coins intérieurs Dry Cornerin, la résolution des liaisons avec la bande Dry Banda 13x30, la résolution des rencontres avec les parements et le scellement des joints avec Seal Plus. Le prix ne comprend pas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</si>
  <si>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</si>
  <si>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</si>
  <si>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</si>
  <si>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</si>
  <si>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</si>
  <si>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</si>
  <si>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</si>
  <si>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</si>
  <si>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</si>
  <si>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mt15rev011F</t>
  </si>
  <si>
    <t xml:space="preserve">Membrane d'étanchéité souple type EVAC, Dry50 30 "REVESTECH", composée d'une double feuille de polyoléfine thermoplastique avec acétate de vinyle éthylène, avec les deux faces revêtues de fibres de polyester non tissées, de 0,52 mm d'épaisseur et 335 g/m², fournie en rouleaux de 1,2 m de largeur et 30 m de longueur, selon NF EN 13956.</t>
  </si>
  <si>
    <t xml:space="preserve">m²</t>
  </si>
  <si>
    <t xml:space="preserve">mt15rev170c</t>
  </si>
  <si>
    <t xml:space="preserve">Adhésif à base de polyuréthane, Seal Plus "REVESTECH", couleur marron, pour le scellement des joints.</t>
  </si>
  <si>
    <t xml:space="preserve">kg</t>
  </si>
  <si>
    <t xml:space="preserve">mt15rev058B</t>
  </si>
  <si>
    <t xml:space="preserve">Bande de renfort pour membrane d'étanchéité souple type EVAC, Dry Banda 13x30 "REVESTECH", de 127 mm de largeur, composée d'une double feuille de polyoléfine thermoplastique avec acétate de vinyle éthylène, avec les deux faces revêtues de fibres de polyester non tissées, de 0,52 mm d'épaisseur et 335 g/m².</t>
  </si>
  <si>
    <t xml:space="preserve">m</t>
  </si>
  <si>
    <t xml:space="preserve">mt15rev065b</t>
  </si>
  <si>
    <t xml:space="preserve">Complément pour renfort des points singuliers dans les traitements imperméabilisants via pièces pour la résolution de coins intérieurs, Dry Cornerin "REVESTECH".</t>
  </si>
  <si>
    <t xml:space="preserve">U</t>
  </si>
  <si>
    <t xml:space="preserve">mt15sja025a</t>
  </si>
  <si>
    <t xml:space="preserve">Cartouche de silicone acétique monocomposante, antimoisissure, couleur blanche, de 310 ml.</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</si>
  <si>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</si>
  <si>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</si>
  <si>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</si>
  <si>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</si>
  <si>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</si>
  <si>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</si>
  <si>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</si>
  <si>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</si>
  <si>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</si>
  <si>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315,24F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</si>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</sst>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27" customWidth="1"/>
    <col min="3" max="3" width="1.02"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2</v>
      </c>
      <c r="F9" s="11" t="s">
        <v>13</v>
      </c>
      <c r="G9" s="13">
        <v>583.19</v>
      </c>
      <c r="H9" s="13">
        <f ca="1">ROUND(INDIRECT(ADDRESS(ROW()+(0), COLUMN()+(-3), 1))*INDIRECT(ADDRESS(ROW()+(0), COLUMN()+(-1), 1)), 2)</f>
        <v>1166.38</v>
      </c>
    </row>
    <row r="10" spans="1:8" ht="45.00" thickBot="1" customHeight="1">
      <c r="A10" s="14" t="s">
        <v>14</v>
      </c>
      <c r="B10" s="14"/>
      <c r="C10" s="14" t="s">
        <v>15</v>
      </c>
      <c r="D10" s="14"/>
      <c r="E10" s="15">
        <v>1.05</v>
      </c>
      <c r="F10" s="16" t="s">
        <v>16</v>
      </c>
      <c r="G10" s="17">
        <v>11424.4</v>
      </c>
      <c r="H10" s="17">
        <f ca="1">ROUND(INDIRECT(ADDRESS(ROW()+(0), COLUMN()+(-3), 1))*INDIRECT(ADDRESS(ROW()+(0), COLUMN()+(-1), 1)), 2)</f>
        <v>11995.6</v>
      </c>
    </row>
    <row r="11" spans="1:8" ht="24.00" thickBot="1" customHeight="1">
      <c r="A11" s="14" t="s">
        <v>17</v>
      </c>
      <c r="B11" s="14"/>
      <c r="C11" s="14" t="s">
        <v>18</v>
      </c>
      <c r="D11" s="14"/>
      <c r="E11" s="15">
        <v>0.012</v>
      </c>
      <c r="F11" s="16" t="s">
        <v>19</v>
      </c>
      <c r="G11" s="17">
        <v>16376</v>
      </c>
      <c r="H11" s="17">
        <f ca="1">ROUND(INDIRECT(ADDRESS(ROW()+(0), COLUMN()+(-3), 1))*INDIRECT(ADDRESS(ROW()+(0), COLUMN()+(-1), 1)), 2)</f>
        <v>196.51</v>
      </c>
    </row>
    <row r="12" spans="1:8" ht="45.00" thickBot="1" customHeight="1">
      <c r="A12" s="14" t="s">
        <v>20</v>
      </c>
      <c r="B12" s="14"/>
      <c r="C12" s="14" t="s">
        <v>21</v>
      </c>
      <c r="D12" s="14"/>
      <c r="E12" s="15">
        <v>0.3</v>
      </c>
      <c r="F12" s="16" t="s">
        <v>22</v>
      </c>
      <c r="G12" s="17">
        <v>2959.69</v>
      </c>
      <c r="H12" s="17">
        <f ca="1">ROUND(INDIRECT(ADDRESS(ROW()+(0), COLUMN()+(-3), 1))*INDIRECT(ADDRESS(ROW()+(0), COLUMN()+(-1), 1)), 2)</f>
        <v>887.91</v>
      </c>
    </row>
    <row r="13" spans="1:8" ht="24.00" thickBot="1" customHeight="1">
      <c r="A13" s="14" t="s">
        <v>23</v>
      </c>
      <c r="B13" s="14"/>
      <c r="C13" s="14" t="s">
        <v>24</v>
      </c>
      <c r="D13" s="14"/>
      <c r="E13" s="15">
        <v>0.02</v>
      </c>
      <c r="F13" s="16" t="s">
        <v>25</v>
      </c>
      <c r="G13" s="17">
        <v>6938.37</v>
      </c>
      <c r="H13" s="17">
        <f ca="1">ROUND(INDIRECT(ADDRESS(ROW()+(0), COLUMN()+(-3), 1))*INDIRECT(ADDRESS(ROW()+(0), COLUMN()+(-1), 1)), 2)</f>
        <v>138.77</v>
      </c>
    </row>
    <row r="14" spans="1:8" ht="24.00" thickBot="1" customHeight="1">
      <c r="A14" s="14" t="s">
        <v>26</v>
      </c>
      <c r="B14" s="14"/>
      <c r="C14" s="14" t="s">
        <v>27</v>
      </c>
      <c r="D14" s="14"/>
      <c r="E14" s="15">
        <v>0.1</v>
      </c>
      <c r="F14" s="16" t="s">
        <v>28</v>
      </c>
      <c r="G14" s="17">
        <v>6250.37</v>
      </c>
      <c r="H14" s="17">
        <f ca="1">ROUND(INDIRECT(ADDRESS(ROW()+(0), COLUMN()+(-3), 1))*INDIRECT(ADDRESS(ROW()+(0), COLUMN()+(-1), 1)), 2)</f>
        <v>625.04</v>
      </c>
    </row>
    <row r="15" spans="1:8" ht="13.50" thickBot="1" customHeight="1">
      <c r="A15" s="14" t="s">
        <v>29</v>
      </c>
      <c r="B15" s="14"/>
      <c r="C15" s="14" t="s">
        <v>30</v>
      </c>
      <c r="D15" s="14"/>
      <c r="E15" s="15">
        <v>0.143</v>
      </c>
      <c r="F15" s="16" t="s">
        <v>31</v>
      </c>
      <c r="G15" s="17">
        <v>1887.12</v>
      </c>
      <c r="H15" s="17">
        <f ca="1">ROUND(INDIRECT(ADDRESS(ROW()+(0), COLUMN()+(-3), 1))*INDIRECT(ADDRESS(ROW()+(0), COLUMN()+(-1), 1)), 2)</f>
        <v>269.86</v>
      </c>
    </row>
    <row r="16" spans="1:8" ht="13.50" thickBot="1" customHeight="1">
      <c r="A16" s="14" t="s">
        <v>32</v>
      </c>
      <c r="B16" s="14"/>
      <c r="C16" s="18" t="s">
        <v>33</v>
      </c>
      <c r="D16" s="18"/>
      <c r="E16" s="19">
        <v>0.143</v>
      </c>
      <c r="F16" s="20" t="s">
        <v>34</v>
      </c>
      <c r="G16" s="21">
        <v>1209.92</v>
      </c>
      <c r="H16" s="21">
        <f ca="1">ROUND(INDIRECT(ADDRESS(ROW()+(0), COLUMN()+(-3), 1))*INDIRECT(ADDRESS(ROW()+(0), COLUMN()+(-1), 1)), 2)</f>
        <v>173.02</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15453.1</v>
      </c>
      <c r="H17" s="24">
        <f ca="1">ROUND(INDIRECT(ADDRESS(ROW()+(0), COLUMN()+(-3), 1))*INDIRECT(ADDRESS(ROW()+(0), COLUMN()+(-1), 1))/100, 2)</f>
        <v>309.06</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15762.2</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