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<sst xmlns="http://schemas.openxmlformats.org/spreadsheetml/2006/main" count="48" uniqueCount="48">
  <si>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</si>
  <si>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ASE010</t>
  </si>
  <si>
    <t xml:space="preserve">m²</t>
  </si>
  <si>
    <t xml:space="preserve">Revêtement de sol continu en béton imprimé, pour extérieurs.</t>
  </si>
  <si>
    <r>
      <rPr>
        <sz val="8.25"/>
        <color rgb="FF000000"/>
        <rFont val="Arial"/>
        <family val="2"/>
      </rPr>
      <t xml:space="preserve">Revêtement de sol continu en béton imprimé, avec des joints, de 10 cm d'épaisseur,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Weberfloor Print "WEBER", couleur argile, rendement 4,5 kg/m²; finition imprimée en relief, application préalable de démoulant en poudre Weber DM, couleur bordeaux; et couche de scellement finale avec résine imperméabilisante, Weber SL "WEBER".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</si>
  <si>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</si>
  <si>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</si>
  <si>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</si>
  <si>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</si>
  <si>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</si>
  <si>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</si>
  <si>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</si>
  <si>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</si>
  <si>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</si>
  <si>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</si>
  <si>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</si>
  <si>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</si>
  <si>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</si>
  <si>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</si>
  <si>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</si>
  <si>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</si>
  <si>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</si>
  <si>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</si>
  <si>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mt09wnc011ee</t>
  </si>
  <si>
    <t xml:space="preserve">Mortier décoratif de roulement pour revêtement de sol en béton Weberfloor Print "WEBER", couleur argile, composé de ciment, sable de silice, additifs organiques et pigments, avec une densité en poudre de 1360 kg/m³, une résistance à la compression de 25000 kN/m² et une résistance à l'abrasion selon la méthode Böhme NF EN 13892-3 de 7,1 cm³ / 50 cm².</t>
  </si>
  <si>
    <t xml:space="preserve">kg</t>
  </si>
  <si>
    <t xml:space="preserve">mt09wnc020k</t>
  </si>
  <si>
    <t xml:space="preserve">Démoulant en poudre Weber DM, couleur bordeaux, appliqué dans revêtements continus en béton imprimé, composé de charges, pigments et additifs organiques.</t>
  </si>
  <si>
    <t xml:space="preserve">kg</t>
  </si>
  <si>
    <t xml:space="preserve">mt09wnc030d</t>
  </si>
  <si>
    <t xml:space="preserve">Résine imperméabilisante, Weber SL "WEBER",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</si>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</sst>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1054.78</v>
      </c>
      <c r="G9" s="13">
        <f ca="1">ROUND(INDIRECT(ADDRESS(ROW()+(0), COLUMN()+(-3), 1))*INDIRECT(ADDRESS(ROW()+(0), COLUMN()+(-1), 1)), 2)</f>
        <v>20.04</v>
      </c>
    </row>
    <row r="10" spans="1:7" ht="13.50" thickBot="1" customHeight="1">
      <c r="A10" s="14" t="s">
        <v>14</v>
      </c>
      <c r="B10" s="14"/>
      <c r="C10" s="14" t="s">
        <v>15</v>
      </c>
      <c r="D10" s="15">
        <v>0.045</v>
      </c>
      <c r="E10" s="16" t="s">
        <v>16</v>
      </c>
      <c r="F10" s="17">
        <v>16005</v>
      </c>
      <c r="G10" s="17">
        <f ca="1">ROUND(INDIRECT(ADDRESS(ROW()+(0), COLUMN()+(-3), 1))*INDIRECT(ADDRESS(ROW()+(0), COLUMN()+(-1), 1)), 2)</f>
        <v>720.22</v>
      </c>
    </row>
    <row r="11" spans="1:7" ht="13.50" thickBot="1" customHeight="1">
      <c r="A11" s="14" t="s">
        <v>17</v>
      </c>
      <c r="B11" s="14"/>
      <c r="C11" s="14" t="s">
        <v>18</v>
      </c>
      <c r="D11" s="15">
        <v>0.085</v>
      </c>
      <c r="E11" s="16" t="s">
        <v>19</v>
      </c>
      <c r="F11" s="17">
        <v>17091.9</v>
      </c>
      <c r="G11" s="17">
        <f ca="1">ROUND(INDIRECT(ADDRESS(ROW()+(0), COLUMN()+(-3), 1))*INDIRECT(ADDRESS(ROW()+(0), COLUMN()+(-1), 1)), 2)</f>
        <v>1452.81</v>
      </c>
    </row>
    <row r="12" spans="1:7" ht="13.50" thickBot="1" customHeight="1">
      <c r="A12" s="14" t="s">
        <v>20</v>
      </c>
      <c r="B12" s="14"/>
      <c r="C12" s="14" t="s">
        <v>21</v>
      </c>
      <c r="D12" s="15">
        <v>36.488</v>
      </c>
      <c r="E12" s="16" t="s">
        <v>22</v>
      </c>
      <c r="F12" s="17">
        <v>76.65</v>
      </c>
      <c r="G12" s="17">
        <f ca="1">ROUND(INDIRECT(ADDRESS(ROW()+(0), COLUMN()+(-3), 1))*INDIRECT(ADDRESS(ROW()+(0), COLUMN()+(-1), 1)), 2)</f>
        <v>2796.81</v>
      </c>
    </row>
    <row r="13" spans="1:7" ht="45.00" thickBot="1" customHeight="1">
      <c r="A13" s="14" t="s">
        <v>23</v>
      </c>
      <c r="B13" s="14"/>
      <c r="C13" s="14" t="s">
        <v>24</v>
      </c>
      <c r="D13" s="15">
        <v>4.5</v>
      </c>
      <c r="E13" s="16" t="s">
        <v>25</v>
      </c>
      <c r="F13" s="17">
        <v>344.56</v>
      </c>
      <c r="G13" s="17">
        <f ca="1">ROUND(INDIRECT(ADDRESS(ROW()+(0), COLUMN()+(-3), 1))*INDIRECT(ADDRESS(ROW()+(0), COLUMN()+(-1), 1)), 2)</f>
        <v>1550.52</v>
      </c>
    </row>
    <row r="14" spans="1:7" ht="24.00" thickBot="1" customHeight="1">
      <c r="A14" s="14" t="s">
        <v>26</v>
      </c>
      <c r="B14" s="14"/>
      <c r="C14" s="14" t="s">
        <v>27</v>
      </c>
      <c r="D14" s="15">
        <v>0.2</v>
      </c>
      <c r="E14" s="16" t="s">
        <v>28</v>
      </c>
      <c r="F14" s="17">
        <v>4082.31</v>
      </c>
      <c r="G14" s="17">
        <f ca="1">ROUND(INDIRECT(ADDRESS(ROW()+(0), COLUMN()+(-3), 1))*INDIRECT(ADDRESS(ROW()+(0), COLUMN()+(-1), 1)), 2)</f>
        <v>816.46</v>
      </c>
    </row>
    <row r="15" spans="1:7" ht="34.50" thickBot="1" customHeight="1">
      <c r="A15" s="14" t="s">
        <v>29</v>
      </c>
      <c r="B15" s="14"/>
      <c r="C15" s="14" t="s">
        <v>30</v>
      </c>
      <c r="D15" s="15">
        <v>0.25</v>
      </c>
      <c r="E15" s="16" t="s">
        <v>31</v>
      </c>
      <c r="F15" s="17">
        <v>7004.83</v>
      </c>
      <c r="G15" s="17">
        <f ca="1">ROUND(INDIRECT(ADDRESS(ROW()+(0), COLUMN()+(-3), 1))*INDIRECT(ADDRESS(ROW()+(0), COLUMN()+(-1), 1)), 2)</f>
        <v>1751.21</v>
      </c>
    </row>
    <row r="16" spans="1:7" ht="13.50" thickBot="1" customHeight="1">
      <c r="A16" s="14" t="s">
        <v>32</v>
      </c>
      <c r="B16" s="14"/>
      <c r="C16" s="14" t="s">
        <v>33</v>
      </c>
      <c r="D16" s="15">
        <v>0.016</v>
      </c>
      <c r="E16" s="16" t="s">
        <v>34</v>
      </c>
      <c r="F16" s="17">
        <v>2453.11</v>
      </c>
      <c r="G16" s="17">
        <f ca="1">ROUND(INDIRECT(ADDRESS(ROW()+(0), COLUMN()+(-3), 1))*INDIRECT(ADDRESS(ROW()+(0), COLUMN()+(-1), 1)), 2)</f>
        <v>39.25</v>
      </c>
    </row>
    <row r="17" spans="1:7" ht="13.50" thickBot="1" customHeight="1">
      <c r="A17" s="14" t="s">
        <v>35</v>
      </c>
      <c r="B17" s="14"/>
      <c r="C17" s="14" t="s">
        <v>36</v>
      </c>
      <c r="D17" s="15">
        <v>0.15</v>
      </c>
      <c r="E17" s="16" t="s">
        <v>37</v>
      </c>
      <c r="F17" s="17">
        <v>2416.34</v>
      </c>
      <c r="G17" s="17">
        <f ca="1">ROUND(INDIRECT(ADDRESS(ROW()+(0), COLUMN()+(-3), 1))*INDIRECT(ADDRESS(ROW()+(0), COLUMN()+(-1), 1)), 2)</f>
        <v>362.45</v>
      </c>
    </row>
    <row r="18" spans="1:7" ht="13.50" thickBot="1" customHeight="1">
      <c r="A18" s="14" t="s">
        <v>38</v>
      </c>
      <c r="B18" s="14"/>
      <c r="C18" s="14" t="s">
        <v>39</v>
      </c>
      <c r="D18" s="15">
        <v>0.273</v>
      </c>
      <c r="E18" s="16" t="s">
        <v>40</v>
      </c>
      <c r="F18" s="17">
        <v>1887.12</v>
      </c>
      <c r="G18" s="17">
        <f ca="1">ROUND(INDIRECT(ADDRESS(ROW()+(0), COLUMN()+(-3), 1))*INDIRECT(ADDRESS(ROW()+(0), COLUMN()+(-1), 1)), 2)</f>
        <v>515.18</v>
      </c>
    </row>
    <row r="19" spans="1:7" ht="13.50" thickBot="1" customHeight="1">
      <c r="A19" s="14" t="s">
        <v>41</v>
      </c>
      <c r="B19" s="14"/>
      <c r="C19" s="18" t="s">
        <v>42</v>
      </c>
      <c r="D19" s="19">
        <v>0.342</v>
      </c>
      <c r="E19" s="20" t="s">
        <v>43</v>
      </c>
      <c r="F19" s="21">
        <v>1209.92</v>
      </c>
      <c r="G19" s="21">
        <f ca="1">ROUND(INDIRECT(ADDRESS(ROW()+(0), COLUMN()+(-3), 1))*INDIRECT(ADDRESS(ROW()+(0), COLUMN()+(-1), 1)), 2)</f>
        <v>413.79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10438.7</v>
      </c>
      <c r="G20" s="24">
        <f ca="1">ROUND(INDIRECT(ADDRESS(ROW()+(0), COLUMN()+(-3), 1))*INDIRECT(ADDRESS(ROW()+(0), COLUMN()+(-1), 1))/100, 2)</f>
        <v>208.77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10647.5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