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<sst xmlns="http://schemas.openxmlformats.org/spreadsheetml/2006/main" count="90" uniqueCount="90">
  <si>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</si>
  <si>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ETC330</t>
  </si>
  <si>
    <t xml:space="preserve">m²</t>
  </si>
  <si>
    <t xml:space="preserve">Toiture terrasse chaude, accessible, avec revêtement de sol fixe, type inversée,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</si>
  <si>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usage sportif. FORME DE PENTES: via l'enceinte au niveau des noues, des arêtiers et des joints, avec des murets de brique creuse courante en terre cuite et couche d'argile expansée, Arlita Dur "WEBER",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</si>
  <si>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</si>
  <si>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</si>
  <si>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</si>
  <si>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</si>
  <si>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</si>
  <si>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</si>
  <si>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</si>
  <si>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</si>
  <si>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</si>
  <si>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mt01arl030u</t>
  </si>
  <si>
    <t xml:space="preserve">Argile expansée, Arlita Dur "WEBER",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</si>
  <si>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</si>
  <si>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</si>
  <si>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</si>
  <si>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</si>
  <si>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</si>
  <si>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</si>
  <si>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</si>
  <si>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</si>
  <si>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</si>
  <si>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</si>
  <si>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</si>
  <si>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</si>
  <si>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</si>
  <si>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</si>
  <si>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</si>
  <si>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</si>
  <si>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</si>
  <si>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</si>
  <si>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</si>
  <si>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</si>
  <si>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</si>
  <si>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</si>
  <si>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</si>
  <si>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</si>
  <si>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</si>
  <si>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</si>
  <si>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</si>
  <si>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</si>
  <si>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</si>
  <si>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</si>
  <si>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</si>
  <si>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</si>
  <si>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</si>
  <si>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</si>
  <si>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</si>
  <si>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</si>
  <si>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</si>
  <si>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</si>
  <si>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</si>
  <si>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</si>
  <si>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</si>
  <si>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</si>
  <si>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</si>
  <si>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</si>
  <si>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</si>
  <si>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</si>
  <si>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</si>
  <si>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</si>
  <si>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</si>
  <si>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</si>
  <si>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</si>
  <si>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</si>
  <si>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</si>
  <si>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</si>
  <si>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</si>
  <si>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</si>
  <si>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</si>
  <si>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</si>
  <si>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</si>
  <si>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</si>
  <si>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</si>
  <si>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</si>
  <si>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</si>
  <si>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</si>
  <si>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</si>
  <si>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</si>
  <si>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</si>
  <si>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</si>
  <si>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</si>
  <si>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</si>
  <si>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</si>
  <si>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</si>
  <si>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15.228,69F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</si>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</sst>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94682.3</v>
      </c>
      <c r="G10" s="17">
        <f ca="1">ROUND(INDIRECT(ADDRESS(ROW()+(0), COLUMN()+(-3), 1))*INDIRECT(ADDRESS(ROW()+(0), COLUMN()+(-1), 1)), 2)</f>
        <v>9468.23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1.1</v>
      </c>
      <c r="E16" s="16" t="s">
        <v>34</v>
      </c>
      <c r="F16" s="17">
        <v>5856.64</v>
      </c>
      <c r="G16" s="17">
        <f ca="1">ROUND(INDIRECT(ADDRESS(ROW()+(0), COLUMN()+(-3), 1))*INDIRECT(ADDRESS(ROW()+(0), COLUMN()+(-1), 1)), 2)</f>
        <v>6442.3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</v>
      </c>
      <c r="E17" s="16" t="s">
        <v>37</v>
      </c>
      <c r="F17" s="17">
        <v>2788.88</v>
      </c>
      <c r="G17" s="17">
        <f ca="1">ROUND(INDIRECT(ADDRESS(ROW()+(0), COLUMN()+(-3), 1))*INDIRECT(ADDRESS(ROW()+(0), COLUMN()+(-1), 1)), 2)</f>
        <v>836.66</v>
      </c>
    </row>
    <row r="18" spans="1:7" ht="55.50" thickBot="1" customHeight="1">
      <c r="A18" s="14" t="s">
        <v>38</v>
      </c>
      <c r="B18" s="14"/>
      <c r="C18" s="14" t="s">
        <v>39</v>
      </c>
      <c r="D18" s="15">
        <v>2.1</v>
      </c>
      <c r="E18" s="16" t="s">
        <v>40</v>
      </c>
      <c r="F18" s="17">
        <v>574.18</v>
      </c>
      <c r="G18" s="17">
        <f ca="1">ROUND(INDIRECT(ADDRESS(ROW()+(0), COLUMN()+(-3), 1))*INDIRECT(ADDRESS(ROW()+(0), COLUMN()+(-1), 1)), 2)</f>
        <v>1205.78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6641.55</v>
      </c>
      <c r="G19" s="17">
        <f ca="1">ROUND(INDIRECT(ADDRESS(ROW()+(0), COLUMN()+(-3), 1))*INDIRECT(ADDRESS(ROW()+(0), COLUMN()+(-1), 1)), 2)</f>
        <v>6973.63</v>
      </c>
    </row>
    <row r="20" spans="1:7" ht="24.00" thickBot="1" customHeight="1">
      <c r="A20" s="14" t="s">
        <v>44</v>
      </c>
      <c r="B20" s="14"/>
      <c r="C20" s="14" t="s">
        <v>45</v>
      </c>
      <c r="D20" s="15">
        <v>0.04</v>
      </c>
      <c r="E20" s="16" t="s">
        <v>46</v>
      </c>
      <c r="F20" s="17">
        <v>93734.7</v>
      </c>
      <c r="G20" s="17">
        <f ca="1">ROUND(INDIRECT(ADDRESS(ROW()+(0), COLUMN()+(-3), 1))*INDIRECT(ADDRESS(ROW()+(0), COLUMN()+(-1), 1)), 2)</f>
        <v>3749.39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787.45</v>
      </c>
      <c r="G21" s="17">
        <f ca="1">ROUND(INDIRECT(ADDRESS(ROW()+(0), COLUMN()+(-3), 1))*INDIRECT(ADDRESS(ROW()+(0), COLUMN()+(-1), 1)), 2)</f>
        <v>826.82</v>
      </c>
    </row>
    <row r="22" spans="1:7" ht="24.00" thickBot="1" customHeight="1">
      <c r="A22" s="14" t="s">
        <v>50</v>
      </c>
      <c r="B22" s="14"/>
      <c r="C22" s="14" t="s">
        <v>51</v>
      </c>
      <c r="D22" s="15">
        <v>1.1</v>
      </c>
      <c r="E22" s="16" t="s">
        <v>52</v>
      </c>
      <c r="F22" s="17">
        <v>1503.15</v>
      </c>
      <c r="G22" s="17">
        <f ca="1">ROUND(INDIRECT(ADDRESS(ROW()+(0), COLUMN()+(-3), 1))*INDIRECT(ADDRESS(ROW()+(0), COLUMN()+(-1), 1)), 2)</f>
        <v>1653.47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</v>
      </c>
      <c r="E23" s="16" t="s">
        <v>55</v>
      </c>
      <c r="F23" s="17">
        <v>72568.3</v>
      </c>
      <c r="G23" s="17">
        <f ca="1">ROUND(INDIRECT(ADDRESS(ROW()+(0), COLUMN()+(-3), 1))*INDIRECT(ADDRESS(ROW()+(0), COLUMN()+(-1), 1)), 2)</f>
        <v>7256.83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2932.63</v>
      </c>
      <c r="G24" s="17">
        <f ca="1">ROUND(INDIRECT(ADDRESS(ROW()+(0), COLUMN()+(-3), 1))*INDIRECT(ADDRESS(ROW()+(0), COLUMN()+(-1), 1)), 2)</f>
        <v>2346.1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0.8</v>
      </c>
      <c r="E25" s="16" t="s">
        <v>61</v>
      </c>
      <c r="F25" s="17">
        <v>9609.7</v>
      </c>
      <c r="G25" s="17">
        <f ca="1">ROUND(INDIRECT(ADDRESS(ROW()+(0), COLUMN()+(-3), 1))*INDIRECT(ADDRESS(ROW()+(0), COLUMN()+(-1), 1)), 2)</f>
        <v>7687.76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</v>
      </c>
      <c r="E26" s="16" t="s">
        <v>64</v>
      </c>
      <c r="F26" s="17">
        <v>10391.1</v>
      </c>
      <c r="G26" s="17">
        <f ca="1">ROUND(INDIRECT(ADDRESS(ROW()+(0), COLUMN()+(-3), 1))*INDIRECT(ADDRESS(ROW()+(0), COLUMN()+(-1), 1)), 2)</f>
        <v>2078.21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0.033</v>
      </c>
      <c r="E27" s="16" t="s">
        <v>67</v>
      </c>
      <c r="F27" s="17">
        <v>1618.08</v>
      </c>
      <c r="G27" s="17">
        <f ca="1">ROUND(INDIRECT(ADDRESS(ROW()+(0), COLUMN()+(-3), 1))*INDIRECT(ADDRESS(ROW()+(0), COLUMN()+(-1), 1)), 2)</f>
        <v>53.4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0.546</v>
      </c>
      <c r="E28" s="16" t="s">
        <v>70</v>
      </c>
      <c r="F28" s="17">
        <v>1887.12</v>
      </c>
      <c r="G28" s="17">
        <f ca="1">ROUND(INDIRECT(ADDRESS(ROW()+(0), COLUMN()+(-3), 1))*INDIRECT(ADDRESS(ROW()+(0), COLUMN()+(-1), 1)), 2)</f>
        <v>1030.37</v>
      </c>
    </row>
    <row r="29" spans="1:7" ht="13.50" thickBot="1" customHeight="1">
      <c r="A29" s="14" t="s">
        <v>71</v>
      </c>
      <c r="B29" s="14"/>
      <c r="C29" s="14" t="s">
        <v>72</v>
      </c>
      <c r="D29" s="15">
        <v>1.094</v>
      </c>
      <c r="E29" s="16" t="s">
        <v>73</v>
      </c>
      <c r="F29" s="17">
        <v>1164.21</v>
      </c>
      <c r="G29" s="17">
        <f ca="1">ROUND(INDIRECT(ADDRESS(ROW()+(0), COLUMN()+(-3), 1))*INDIRECT(ADDRESS(ROW()+(0), COLUMN()+(-1), 1)), 2)</f>
        <v>1273.65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0.169</v>
      </c>
      <c r="E30" s="16" t="s">
        <v>76</v>
      </c>
      <c r="F30" s="17">
        <v>1887.12</v>
      </c>
      <c r="G30" s="17">
        <f ca="1">ROUND(INDIRECT(ADDRESS(ROW()+(0), COLUMN()+(-3), 1))*INDIRECT(ADDRESS(ROW()+(0), COLUMN()+(-1), 1)), 2)</f>
        <v>318.92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0.169</v>
      </c>
      <c r="E31" s="16" t="s">
        <v>79</v>
      </c>
      <c r="F31" s="17">
        <v>1209.92</v>
      </c>
      <c r="G31" s="17">
        <f ca="1">ROUND(INDIRECT(ADDRESS(ROW()+(0), COLUMN()+(-3), 1))*INDIRECT(ADDRESS(ROW()+(0), COLUMN()+(-1), 1)), 2)</f>
        <v>204.48</v>
      </c>
    </row>
    <row r="32" spans="1:7" ht="13.50" thickBot="1" customHeight="1">
      <c r="A32" s="14" t="s">
        <v>80</v>
      </c>
      <c r="B32" s="14"/>
      <c r="C32" s="14" t="s">
        <v>81</v>
      </c>
      <c r="D32" s="15">
        <v>0.053</v>
      </c>
      <c r="E32" s="16" t="s">
        <v>82</v>
      </c>
      <c r="F32" s="17">
        <v>1939.14</v>
      </c>
      <c r="G32" s="17">
        <f ca="1">ROUND(INDIRECT(ADDRESS(ROW()+(0), COLUMN()+(-3), 1))*INDIRECT(ADDRESS(ROW()+(0), COLUMN()+(-1), 1)), 2)</f>
        <v>102.77</v>
      </c>
    </row>
    <row r="33" spans="1:7" ht="13.50" thickBot="1" customHeight="1">
      <c r="A33" s="14" t="s">
        <v>83</v>
      </c>
      <c r="B33" s="14"/>
      <c r="C33" s="18" t="s">
        <v>84</v>
      </c>
      <c r="D33" s="19">
        <v>0.053</v>
      </c>
      <c r="E33" s="20" t="s">
        <v>85</v>
      </c>
      <c r="F33" s="21">
        <v>1209.92</v>
      </c>
      <c r="G33" s="21">
        <f ca="1">ROUND(INDIRECT(ADDRESS(ROW()+(0), COLUMN()+(-3), 1))*INDIRECT(ADDRESS(ROW()+(0), COLUMN()+(-1), 1)), 2)</f>
        <v>64.13</v>
      </c>
    </row>
    <row r="34" spans="1:7" ht="13.50" thickBot="1" customHeight="1">
      <c r="A34" s="18"/>
      <c r="B34" s="18"/>
      <c r="C34" s="5" t="s">
        <v>86</v>
      </c>
      <c r="D34" s="22">
        <v>2</v>
      </c>
      <c r="E34" s="23" t="s">
        <v>87</v>
      </c>
      <c r="F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56553.4</v>
      </c>
      <c r="G34" s="24">
        <f ca="1">ROUND(INDIRECT(ADDRESS(ROW()+(0), COLUMN()+(-3), 1))*INDIRECT(ADDRESS(ROW()+(0), COLUMN()+(-1), 1))/100, 2)</f>
        <v>1131.07</v>
      </c>
    </row>
    <row r="35" spans="1:7" ht="13.50" thickBot="1" customHeight="1">
      <c r="A35" s="25" t="s">
        <v>88</v>
      </c>
      <c r="B35" s="25"/>
      <c r="C35" s="26"/>
      <c r="D35" s="26"/>
      <c r="E35" s="27"/>
      <c r="F35" s="25" t="s">
        <v>89</v>
      </c>
      <c r="G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57684.4</v>
      </c>
    </row>
  </sheetData>
  <mergeCells count="3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D35"/>
  </mergeCells>
  <pageMargins left="0.147638" right="0.147638" top="0.206693" bottom="0.206693" header="0.0" footer="0.0"/>
  <pageSetup paperSize="9" orientation="portrait"/>
  <rowBreaks count="0" manualBreakCount="0">
    </rowBreaks>
</worksheet>
</file>