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<sst xmlns="http://schemas.openxmlformats.org/spreadsheetml/2006/main" count="27" uniqueCount="27">
  <si>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</si>
  <si>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FIR010</t>
  </si>
  <si>
    <t xml:space="preserve">m²</t>
  </si>
  <si>
    <t xml:space="preserve">Isolation thermique par l'intérieur dans des combles perdus.</t>
  </si>
  <si>
    <r>
      <rPr>
        <sz val="8.25"/>
        <color rgb="FF000000"/>
        <rFont val="Arial"/>
        <family val="2"/>
      </rPr>
      <t xml:space="preserve">Isolation thermique par l'intérieur dans des combles perdus, avec matelas léger en laine de verre, IBR Velo "ISOVER", revêtue sur une de ses faces avec un voile de verre qui augmente sa résistance à la traction, de 100 mm d'épaisseur, selon NF EN 13162, résistance thermique 2,25 m²K/W, conductivité thermique 0,044 W/(mK). Mise en place: bord à bord, simplement appuyé.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</si>
  <si>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</si>
  <si>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</si>
  <si>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</si>
  <si>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</si>
  <si>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</si>
  <si>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</si>
  <si>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mt16lvi010abf</t>
  </si>
  <si>
    <t xml:space="preserve">Matelas léger en laine de verre, IBR Velo "ISOVER", revêtue sur une de ses faces avec un voile de verre qui augmente sa résistance à la traction, de 100 mm d'épaisseur, selon NF EN 13162, résistance thermique 2,25 m²K/W, conductivité thermique 0,044 W/(mK), Euroclasse A1 de réaction au feu selon NF EN 13501-1, capacité d'absorption d'eau à court terme &lt;=1 kg/m² et coefficient de résistance à la diffusion de la vapeur d'eau 1.</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</si>
  <si>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</si>
  <si>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</si>
  <si>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</si>
  <si>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</si>
  <si>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</si>
  <si>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</si>
  <si>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</si>
  <si>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</si>
  <si>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</si>
  <si>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</si>
  <si>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</si>
  <si>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</si>
  <si>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116,52F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</si>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</sst>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v>
      </c>
      <c r="F9" s="11" t="s">
        <v>13</v>
      </c>
      <c r="G9" s="13">
        <v>4735.51</v>
      </c>
      <c r="H9" s="13">
        <f ca="1">ROUND(INDIRECT(ADDRESS(ROW()+(0), COLUMN()+(-3), 1))*INDIRECT(ADDRESS(ROW()+(0), COLUMN()+(-1), 1)), 2)</f>
        <v>5209.06</v>
      </c>
    </row>
    <row r="10" spans="1:8" ht="13.50" thickBot="1" customHeight="1">
      <c r="A10" s="14" t="s">
        <v>14</v>
      </c>
      <c r="B10" s="14"/>
      <c r="C10" s="14" t="s">
        <v>15</v>
      </c>
      <c r="D10" s="14"/>
      <c r="E10" s="15">
        <v>1</v>
      </c>
      <c r="F10" s="16" t="s">
        <v>16</v>
      </c>
      <c r="G10" s="17">
        <v>253.69</v>
      </c>
      <c r="H10" s="17">
        <f ca="1">ROUND(INDIRECT(ADDRESS(ROW()+(0), COLUMN()+(-3), 1))*INDIRECT(ADDRESS(ROW()+(0), COLUMN()+(-1), 1)), 2)</f>
        <v>253.69</v>
      </c>
    </row>
    <row r="11" spans="1:8" ht="13.50" thickBot="1" customHeight="1">
      <c r="A11" s="14" t="s">
        <v>17</v>
      </c>
      <c r="B11" s="14"/>
      <c r="C11" s="14" t="s">
        <v>18</v>
      </c>
      <c r="D11" s="14"/>
      <c r="E11" s="15">
        <v>0.079</v>
      </c>
      <c r="F11" s="16" t="s">
        <v>19</v>
      </c>
      <c r="G11" s="17">
        <v>1939.14</v>
      </c>
      <c r="H11" s="17">
        <f ca="1">ROUND(INDIRECT(ADDRESS(ROW()+(0), COLUMN()+(-3), 1))*INDIRECT(ADDRESS(ROW()+(0), COLUMN()+(-1), 1)), 2)</f>
        <v>153.19</v>
      </c>
    </row>
    <row r="12" spans="1:8" ht="13.50" thickBot="1" customHeight="1">
      <c r="A12" s="14" t="s">
        <v>20</v>
      </c>
      <c r="B12" s="14"/>
      <c r="C12" s="18" t="s">
        <v>21</v>
      </c>
      <c r="D12" s="18"/>
      <c r="E12" s="19">
        <v>0.079</v>
      </c>
      <c r="F12" s="20" t="s">
        <v>22</v>
      </c>
      <c r="G12" s="21">
        <v>1209.92</v>
      </c>
      <c r="H12" s="21">
        <f ca="1">ROUND(INDIRECT(ADDRESS(ROW()+(0), COLUMN()+(-3), 1))*INDIRECT(ADDRESS(ROW()+(0), COLUMN()+(-1), 1)), 2)</f>
        <v>95.58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5711.52</v>
      </c>
      <c r="H13" s="24">
        <f ca="1">ROUND(INDIRECT(ADDRESS(ROW()+(0), COLUMN()+(-3), 1))*INDIRECT(ADDRESS(ROW()+(0), COLUMN()+(-1), 1))/100, 2)</f>
        <v>114.23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5825.75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