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<sst xmlns="http://schemas.openxmlformats.org/spreadsheetml/2006/main" count="27" uniqueCount="27">
  <si>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</si>
  <si>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FIR010</t>
  </si>
  <si>
    <t xml:space="preserve">m²</t>
  </si>
  <si>
    <t xml:space="preserve">Isolation thermique par l'intérieur dans des combles perdus.</t>
  </si>
  <si>
    <r>
      <rPr>
        <sz val="8.25"/>
        <color rgb="FF000000"/>
        <rFont val="Arial"/>
        <family val="2"/>
      </rPr>
      <t xml:space="preserve">Isolation thermique par l'intérieur dans des combles perdus, avec mousse rigide de polyuréthane projetée "in situ", densité minimale 35 kg/m³, épaisseur moyenne minimale 30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</si>
  <si>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</si>
  <si>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</si>
  <si>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</si>
  <si>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</si>
  <si>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</si>
  <si>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</si>
  <si>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mt16poc010b</t>
  </si>
  <si>
    <t xml:space="preserve">Mousse rigide de polyuréthane projetée "in situ", densité minimale 35 kg/m³, épaisseur moyenne minimale 30 mm, appliqué dans les toitures inclinées, selon NF EN 14315-1.</t>
  </si>
  <si>
    <t xml:space="preserve">m²</t>
  </si>
  <si>
    <t xml:space="preserve">mq08mpa030</t>
  </si>
  <si>
    <t xml:space="preserve">Matériel pour projection de produits isolants.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</si>
  <si>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</si>
  <si>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</si>
  <si>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</si>
  <si>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</si>
  <si>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</si>
  <si>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</si>
  <si>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</si>
  <si>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Frais de chantier des unités d'ouvrage</t>
  </si>
  <si>
    <t xml:space="preserve">%</t>
  </si>
  <si>
    <t xml:space="preserve">Coût d'entretien décennal: 136,70F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</si>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</sst>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5082.22</v>
      </c>
      <c r="H9" s="13">
        <f ca="1">ROUND(INDIRECT(ADDRESS(ROW()+(0), COLUMN()+(-3), 1))*INDIRECT(ADDRESS(ROW()+(0), COLUMN()+(-1), 1)), 2)</f>
        <v>5590.44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8010.68</v>
      </c>
      <c r="H10" s="17">
        <f ca="1">ROUND(INDIRECT(ADDRESS(ROW()+(0), COLUMN()+(-3), 1))*INDIRECT(ADDRESS(ROW()+(0), COLUMN()+(-1), 1)), 2)</f>
        <v>801.07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188.71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120.99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6701.21</v>
      </c>
      <c r="H13" s="24">
        <f ca="1">ROUND(INDIRECT(ADDRESS(ROW()+(0), COLUMN()+(-3), 1))*INDIRECT(ADDRESS(ROW()+(0), COLUMN()+(-1), 1))/100, 2)</f>
        <v>134.02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6835.23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