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<sst xmlns="http://schemas.openxmlformats.org/spreadsheetml/2006/main" count="39" uniqueCount="39">
  <si>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</si>
  <si>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MEF020</t>
  </si>
  <si>
    <t xml:space="preserve">U</t>
  </si>
  <si>
    <t xml:space="preserve">Lampadaire avec mât métallique.</t>
  </si>
  <si>
    <r>
      <rPr>
        <sz val="8.25"/>
        <color rgb="FF000000"/>
        <rFont val="Arial"/>
        <family val="2"/>
      </rPr>
      <t xml:space="preserve">Lampadaire, modèle Candela Led "SANTA &amp; COLE", de 8200 mm de hauteur, composé de mât cylindrique à deux tronçons en acier galvanisé, finition peinte, 1 bras en aluminium, finition peinte, de 750 mm de longueur et 1 luminaire, de 105 W de puissance maximum, de 759x282x250 mm, avec 72 DEL de 1,5 W. Le prix ne comprend pas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</si>
  <si>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</si>
  <si>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</si>
  <si>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</si>
  <si>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</si>
  <si>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</si>
  <si>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</si>
  <si>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</si>
  <si>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</si>
  <si>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</si>
  <si>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mt34syc105ka</t>
  </si>
  <si>
    <t xml:space="preserve">Lampadaire, modèle Candela Led "SANTA &amp; COLE", de 8200 mm de hauteur, composé de mât cylindrique à deux tronçons en acier galvanisé, finition peinte, avec le tronçon inférieur de 170 mm de diamètre et le tronçon supérieur de 127 mm de diamètre, 1 bras en aluminium, finition peinte, de 750 mm de longueur et 1 luminaire en aluminium, finition peinte, de 105 W de puissance maximum, de 759x282x250 mm, avec optique à haut rendement de technologie led et 72 DEL de 1,5 W, classe de protection II, degré de protection IP65, y compris la plaque base et les boulons d'ancrage.</t>
  </si>
  <si>
    <t xml:space="preserve">U</t>
  </si>
  <si>
    <t xml:space="preserve">mq07gte010a</t>
  </si>
  <si>
    <t xml:space="preserve">Grue autopropulsée à bras télescopique avec une capacité d'élévation de 12 t et 20 m de hauteur maximale de travail.</t>
  </si>
  <si>
    <t xml:space="preserve">h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</si>
  <si>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</si>
  <si>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</si>
  <si>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</si>
  <si>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</si>
  <si>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</si>
  <si>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</si>
  <si>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</si>
  <si>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</si>
  <si>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</si>
  <si>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</si>
  <si>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</si>
  <si>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</si>
  <si>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</si>
  <si>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</si>
  <si>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</si>
  <si>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</si>
  <si>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</si>
  <si>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1.671.279,32F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</si>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</sst>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0.8</v>
      </c>
      <c r="F9" s="11" t="s">
        <v>13</v>
      </c>
      <c r="G9" s="13">
        <v>65816.7</v>
      </c>
      <c r="H9" s="13">
        <f ca="1">ROUND(INDIRECT(ADDRESS(ROW()+(0), COLUMN()+(-3), 1))*INDIRECT(ADDRESS(ROW()+(0), COLUMN()+(-1), 1)), 2)</f>
        <v>52653.3</v>
      </c>
    </row>
    <row r="10" spans="1:8" ht="76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3.02811e+006</v>
      </c>
      <c r="H10" s="17">
        <f ca="1">ROUND(INDIRECT(ADDRESS(ROW()+(0), COLUMN()+(-3), 1))*INDIRECT(ADDRESS(ROW()+(0), COLUMN()+(-1), 1)), 2)</f>
        <v>3.02811e+006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0.22</v>
      </c>
      <c r="F11" s="16" t="s">
        <v>19</v>
      </c>
      <c r="G11" s="17">
        <v>26246.9</v>
      </c>
      <c r="H11" s="17">
        <f ca="1">ROUND(INDIRECT(ADDRESS(ROW()+(0), COLUMN()+(-3), 1))*INDIRECT(ADDRESS(ROW()+(0), COLUMN()+(-1), 1)), 2)</f>
        <v>5774.32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0.22</v>
      </c>
      <c r="F12" s="16" t="s">
        <v>22</v>
      </c>
      <c r="G12" s="17">
        <v>10166.7</v>
      </c>
      <c r="H12" s="17">
        <f ca="1">ROUND(INDIRECT(ADDRESS(ROW()+(0), COLUMN()+(-3), 1))*INDIRECT(ADDRESS(ROW()+(0), COLUMN()+(-1), 1)), 2)</f>
        <v>2236.66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0.348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656.72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0.232</v>
      </c>
      <c r="F14" s="16" t="s">
        <v>28</v>
      </c>
      <c r="G14" s="17">
        <v>1164.21</v>
      </c>
      <c r="H14" s="17">
        <f ca="1">ROUND(INDIRECT(ADDRESS(ROW()+(0), COLUMN()+(-3), 1))*INDIRECT(ADDRESS(ROW()+(0), COLUMN()+(-1), 1)), 2)</f>
        <v>270.1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0.58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1124.7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0.58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700.41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3.09153e+006</v>
      </c>
      <c r="H17" s="24">
        <f ca="1">ROUND(INDIRECT(ADDRESS(ROW()+(0), COLUMN()+(-3), 1))*INDIRECT(ADDRESS(ROW()+(0), COLUMN()+(-1), 1))/100, 2)</f>
        <v>61830.5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3.15336e+006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