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<sst xmlns="http://schemas.openxmlformats.org/spreadsheetml/2006/main" count="27" uniqueCount="27">
  <si>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</si>
  <si>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MRB030</t>
  </si>
  <si>
    <t xml:space="preserve">U</t>
  </si>
  <si>
    <t xml:space="preserve">Banc en résine.</t>
  </si>
  <si>
    <r>
      <rPr>
        <sz val="8.25"/>
        <color rgb="FF000000"/>
        <rFont val="Arial"/>
        <family val="2"/>
      </rPr>
      <t xml:space="preserve">Banc modèle NeoRomántico Color "SANTA &amp; COLE", de 63x79x60 cm, avec siège et dossier de profilés en polymère technique extrudé avec des fibres végétales de couleur beige et corps structural avec accoudoirs en fonte de polymère technique avec fibre de verre de couleur marron, fixé à une surface support avec éléments d'ancrage. Le prix ne comprend pas la surface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</si>
  <si>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</si>
  <si>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</si>
  <si>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</si>
  <si>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</si>
  <si>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</si>
  <si>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</si>
  <si>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mt52bsc040b</t>
  </si>
  <si>
    <t xml:space="preserve">Banc modèle NeoRomántico Color "SANTA &amp; COLE", de 63x79x60 cm, avec siège et dossier de profilés en polymère technique extrudé avec des fibres végétales de couleur beige et corps structural avec accoudoirs en fonte de polymère technique avec fibre de verre de couleur marron, y compris les boulons d'ancrage.</t>
  </si>
  <si>
    <t xml:space="preserve">U</t>
  </si>
  <si>
    <t xml:space="preserve">mt09reh330</t>
  </si>
  <si>
    <t xml:space="preserve">Mortier de résine époxy avec sable de silice, à durcissement rapide, pour remplissage des ancrages.</t>
  </si>
  <si>
    <t xml:space="preserve">kg</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</si>
  <si>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</si>
  <si>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</si>
  <si>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</si>
  <si>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</si>
  <si>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</si>
  <si>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</si>
  <si>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</si>
  <si>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</si>
  <si>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242.531,88F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</si>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</sst>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91" customWidth="1"/>
    <col min="3" max="3" width="1.02" customWidth="1"/>
    <col min="4" max="4" width="75.9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368902</v>
      </c>
      <c r="H9" s="13">
        <f ca="1">ROUND(INDIRECT(ADDRESS(ROW()+(0), COLUMN()+(-3), 1))*INDIRECT(ADDRESS(ROW()+(0), COLUMN()+(-1), 1)), 2)</f>
        <v>368902</v>
      </c>
    </row>
    <row r="10" spans="1:8" ht="24.00" thickBot="1" customHeight="1">
      <c r="A10" s="14" t="s">
        <v>14</v>
      </c>
      <c r="B10" s="14"/>
      <c r="C10" s="14" t="s">
        <v>15</v>
      </c>
      <c r="D10" s="14"/>
      <c r="E10" s="15">
        <v>0.2</v>
      </c>
      <c r="F10" s="16" t="s">
        <v>16</v>
      </c>
      <c r="G10" s="17">
        <v>3592.07</v>
      </c>
      <c r="H10" s="17">
        <f ca="1">ROUND(INDIRECT(ADDRESS(ROW()+(0), COLUMN()+(-3), 1))*INDIRECT(ADDRESS(ROW()+(0), COLUMN()+(-1), 1)), 2)</f>
        <v>718.41</v>
      </c>
    </row>
    <row r="11" spans="1:8" ht="13.50" thickBot="1" customHeight="1">
      <c r="A11" s="14" t="s">
        <v>17</v>
      </c>
      <c r="B11" s="14"/>
      <c r="C11" s="14" t="s">
        <v>18</v>
      </c>
      <c r="D11" s="14"/>
      <c r="E11" s="15">
        <v>0.615</v>
      </c>
      <c r="F11" s="16" t="s">
        <v>19</v>
      </c>
      <c r="G11" s="17">
        <v>1887.12</v>
      </c>
      <c r="H11" s="17">
        <f ca="1">ROUND(INDIRECT(ADDRESS(ROW()+(0), COLUMN()+(-3), 1))*INDIRECT(ADDRESS(ROW()+(0), COLUMN()+(-1), 1)), 2)</f>
        <v>1160.58</v>
      </c>
    </row>
    <row r="12" spans="1:8" ht="13.50" thickBot="1" customHeight="1">
      <c r="A12" s="14" t="s">
        <v>20</v>
      </c>
      <c r="B12" s="14"/>
      <c r="C12" s="18" t="s">
        <v>21</v>
      </c>
      <c r="D12" s="18"/>
      <c r="E12" s="19">
        <v>0.615</v>
      </c>
      <c r="F12" s="20" t="s">
        <v>22</v>
      </c>
      <c r="G12" s="21">
        <v>1209.92</v>
      </c>
      <c r="H12" s="21">
        <f ca="1">ROUND(INDIRECT(ADDRESS(ROW()+(0), COLUMN()+(-3), 1))*INDIRECT(ADDRESS(ROW()+(0), COLUMN()+(-1), 1)), 2)</f>
        <v>744.1</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371526</v>
      </c>
      <c r="H13" s="24">
        <f ca="1">ROUND(INDIRECT(ADDRESS(ROW()+(0), COLUMN()+(-3), 1))*INDIRECT(ADDRESS(ROW()+(0), COLUMN()+(-1), 1))/100, 2)</f>
        <v>7430.51</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378956</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