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<sst xmlns="http://schemas.openxmlformats.org/spreadsheetml/2006/main" count="27" uniqueCount="27">
  <si>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</si>
  <si>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MRB020</t>
  </si>
  <si>
    <t xml:space="preserve">U</t>
  </si>
  <si>
    <t xml:space="preserve">Banc en bois.</t>
  </si>
  <si>
    <r>
      <rPr>
        <sz val="8.25"/>
        <color rgb="FF000000"/>
        <rFont val="Arial"/>
        <family val="2"/>
      </rPr>
      <t xml:space="preserve">Banc modèle Bancal "SANTA &amp; COLE" d'un tronçon sans dossier, de 51x45x224 cm, avec siège à planches de 50/65x160 mm en bois tropical avec certificat FSC Puro traité avec huile à deux composants et corps structural de plaque pliée en acier de 6 mm d'épaisseur avec protection anti-oxydante et peinture, fixé à une surface support avec éléments d'ancrage. Le prix ne comprend pas la surface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</si>
  <si>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</si>
  <si>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</si>
  <si>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</si>
  <si>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</si>
  <si>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</si>
  <si>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</si>
  <si>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mt52bsc050a</t>
  </si>
  <si>
    <t xml:space="preserve">Banc modèle Bancal "SANTA &amp; COLE" d'un tronçon sans dossier, de 51x45x224 cm, avec siège à planches de 50/65x160 mm en bois tropical avec certificat FSC Puro traité avec huile à deux composants et corps structural de plaque pliée en acier de 6 mm d'épaisseur avec protection anti-oxydante et peinture, y compris les boulons d'ancrage.</t>
  </si>
  <si>
    <t xml:space="preserve">U</t>
  </si>
  <si>
    <t xml:space="preserve">mt09reh330</t>
  </si>
  <si>
    <t xml:space="preserve">Mortier de résine époxy avec sable de silice, à durcissement rapide, pour remplissage des ancrages.</t>
  </si>
  <si>
    <t xml:space="preserve">kg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</si>
  <si>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</si>
  <si>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</si>
  <si>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</si>
  <si>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</si>
  <si>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</si>
  <si>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</si>
  <si>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</si>
  <si>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</si>
  <si>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542.264,08F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</si>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</sst>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1.02" customWidth="1"/>
    <col min="4" max="4" width="75.99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828519</v>
      </c>
      <c r="H9" s="13">
        <f ca="1">ROUND(INDIRECT(ADDRESS(ROW()+(0), COLUMN()+(-3), 1))*INDIRECT(ADDRESS(ROW()+(0), COLUMN()+(-1), 1)), 2)</f>
        <v>828519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0.1</v>
      </c>
      <c r="F10" s="16" t="s">
        <v>16</v>
      </c>
      <c r="G10" s="17">
        <v>3592.07</v>
      </c>
      <c r="H10" s="17">
        <f ca="1">ROUND(INDIRECT(ADDRESS(ROW()+(0), COLUMN()+(-3), 1))*INDIRECT(ADDRESS(ROW()+(0), COLUMN()+(-1), 1)), 2)</f>
        <v>359.21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0.58</v>
      </c>
      <c r="F11" s="16" t="s">
        <v>19</v>
      </c>
      <c r="G11" s="17">
        <v>1887.12</v>
      </c>
      <c r="H11" s="17">
        <f ca="1">ROUND(INDIRECT(ADDRESS(ROW()+(0), COLUMN()+(-3), 1))*INDIRECT(ADDRESS(ROW()+(0), COLUMN()+(-1), 1)), 2)</f>
        <v>1094.53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0.58</v>
      </c>
      <c r="F12" s="20" t="s">
        <v>22</v>
      </c>
      <c r="G12" s="21">
        <v>1209.92</v>
      </c>
      <c r="H12" s="21">
        <f ca="1">ROUND(INDIRECT(ADDRESS(ROW()+(0), COLUMN()+(-3), 1))*INDIRECT(ADDRESS(ROW()+(0), COLUMN()+(-1), 1)), 2)</f>
        <v>701.75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830674</v>
      </c>
      <c r="H13" s="24">
        <f ca="1">ROUND(INDIRECT(ADDRESS(ROW()+(0), COLUMN()+(-3), 1))*INDIRECT(ADDRESS(ROW()+(0), COLUMN()+(-1), 1))/100, 2)</f>
        <v>16613.5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847288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