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<sst xmlns="http://schemas.openxmlformats.org/spreadsheetml/2006/main" count="30" uniqueCount="30">
  <si>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</si>
  <si>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TCE130</t>
  </si>
  <si>
    <t xml:space="preserve">U</t>
  </si>
  <si>
    <t xml:space="preserve">Vase d'expansion pour circuit de chauffage.</t>
  </si>
  <si>
    <r>
      <rPr>
        <sz val="8.25"/>
        <color rgb="FF000000"/>
        <rFont val="Arial"/>
        <family val="2"/>
      </rPr>
      <t xml:space="preserve">Vase d'expansion, capacité 40 l, de 500 mm de hauteur et 360 mm de diamètre, avec filet de 3/4" de diamètre et 10 bar de pression. Comprend le manomètre et les éléments de montage et de connexion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</si>
  <si>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</si>
  <si>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</si>
  <si>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</si>
  <si>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</si>
  <si>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</si>
  <si>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</si>
  <si>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mt38vex010i</t>
  </si>
  <si>
    <t xml:space="preserve">Vase d'expansion, capacité 40 l, de 500 mm de hauteur et 360 mm de diamètre, avec filet de 3/4" de diamètre et 10 bar de pression.</t>
  </si>
  <si>
    <t xml:space="preserve">U</t>
  </si>
  <si>
    <t xml:space="preserve">mt38vex015</t>
  </si>
  <si>
    <t xml:space="preserve">Connexion pour vases d'expansion, formée de supports et de raccords de connexion.</t>
  </si>
  <si>
    <t xml:space="preserve">U</t>
  </si>
  <si>
    <t xml:space="preserve">mt42www040</t>
  </si>
  <si>
    <t xml:space="preserve">Manomètre avec bain de glycérine et diamètre de sphère de 100 mm, avec prise verticale, pour montage fileté de 1/2", échelle de pression de 0 à 5 bar.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</si>
  <si>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</si>
  <si>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</si>
  <si>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</si>
  <si>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</si>
  <si>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</si>
  <si>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</si>
  <si>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</si>
  <si>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</si>
  <si>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</si>
  <si>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21.620,24F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</si>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</sst>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32810.3</v>
      </c>
      <c r="G9" s="13">
        <f ca="1">ROUND(INDIRECT(ADDRESS(ROW()+(0), COLUMN()+(-3), 1))*INDIRECT(ADDRESS(ROW()+(0), COLUMN()+(-1), 1)), 2)</f>
        <v>32810.3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52217.5</v>
      </c>
      <c r="G10" s="17">
        <f ca="1">ROUND(INDIRECT(ADDRESS(ROW()+(0), COLUMN()+(-3), 1))*INDIRECT(ADDRESS(ROW()+(0), COLUMN()+(-1), 1)), 2)</f>
        <v>52217.5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36607.2</v>
      </c>
      <c r="G11" s="17">
        <f ca="1">ROUND(INDIRECT(ADDRESS(ROW()+(0), COLUMN()+(-3), 1))*INDIRECT(ADDRESS(ROW()+(0), COLUMN()+(-1), 1)), 2)</f>
        <v>36607.2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0.969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1879.03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0.969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1170.17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124684</v>
      </c>
      <c r="G14" s="24">
        <f ca="1">ROUND(INDIRECT(ADDRESS(ROW()+(0), COLUMN()+(-3), 1))*INDIRECT(ADDRESS(ROW()+(0), COLUMN()+(-1), 1))/100, 2)</f>
        <v>2493.68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127178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