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<sst xmlns="http://schemas.openxmlformats.org/spreadsheetml/2006/main" count="30" uniqueCount="30">
  <si>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</si>
  <si>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TCE220</t>
  </si>
  <si>
    <t xml:space="preserve">U</t>
  </si>
  <si>
    <t xml:space="preserve">Ballon d'eau pour chauffage et climatisation.</t>
  </si>
  <si>
    <r>
      <rPr>
        <sz val="8.25"/>
        <color rgb="FF000000"/>
        <rFont val="Arial"/>
        <family val="2"/>
      </rPr>
      <t xml:space="preserve">Accumulateur en acier noir, BDLN 2500 "SAUNIER DUVAL", de sol, 2500 l, efficacité énergétique classe C, hauteur 2035 mm, diamètre 1660 mm, isolation de 50 mm d'épaisseur avec polyuréthane à haute densité, sans CFC, thermomètres, thermostat, bouche latérale DN 400. Comprend les vannes d'isolement, les éléments de montage et les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</si>
  <si>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</si>
  <si>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</si>
  <si>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</si>
  <si>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</si>
  <si>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</si>
  <si>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</si>
  <si>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mt38css109f</t>
  </si>
  <si>
    <t xml:space="preserve">Accumulateur en acier noir, BDLN 2500 "SAUNIER DUVAL", de sol, 2500 l, efficacité énergétique classe C, hauteur 2035 mm, diamètre 1660 mm, isolation de 50 mm d'épaisseur avec polyuréthane à haute densité, sans CFC, thermomètres, thermostat, bouche latérale DN 400.</t>
  </si>
  <si>
    <t xml:space="preserve">U</t>
  </si>
  <si>
    <t xml:space="preserve">mt37sve010j</t>
  </si>
  <si>
    <t xml:space="preserve">Vanne à sphère en laiton nickelé à visser de 4".</t>
  </si>
  <si>
    <t xml:space="preserve">U</t>
  </si>
  <si>
    <t xml:space="preserve">mt38www010</t>
  </si>
  <si>
    <t xml:space="preserve">Produits complémentaires pour installation de chauffage.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</si>
  <si>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</si>
  <si>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</si>
  <si>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</si>
  <si>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</si>
  <si>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</si>
  <si>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</si>
  <si>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</si>
  <si>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</si>
  <si>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</si>
  <si>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1.133.108,71F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</si>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</sst>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4.97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4.68055e+006</v>
      </c>
      <c r="G9" s="13">
        <f ca="1">ROUND(INDIRECT(ADDRESS(ROW()+(0), COLUMN()+(-3), 1))*INDIRECT(ADDRESS(ROW()+(0), COLUMN()+(-1), 1)), 2)</f>
        <v>4.68055e+006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4</v>
      </c>
      <c r="E10" s="16" t="s">
        <v>16</v>
      </c>
      <c r="F10" s="17">
        <v>149935</v>
      </c>
      <c r="G10" s="17">
        <f ca="1">ROUND(INDIRECT(ADDRESS(ROW()+(0), COLUMN()+(-3), 1))*INDIRECT(ADDRESS(ROW()+(0), COLUMN()+(-1), 1)), 2)</f>
        <v>599740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1420.65</v>
      </c>
      <c r="G11" s="17">
        <f ca="1">ROUND(INDIRECT(ADDRESS(ROW()+(0), COLUMN()+(-3), 1))*INDIRECT(ADDRESS(ROW()+(0), COLUMN()+(-1), 1)), 2)</f>
        <v>1420.65</v>
      </c>
    </row>
    <row r="12" spans="1:7" ht="13.50" thickBot="1" customHeight="1">
      <c r="A12" s="14" t="s">
        <v>20</v>
      </c>
      <c r="B12" s="14"/>
      <c r="C12" s="14" t="s">
        <v>21</v>
      </c>
      <c r="D12" s="15">
        <v>2.622</v>
      </c>
      <c r="E12" s="16" t="s">
        <v>22</v>
      </c>
      <c r="F12" s="17">
        <v>1939.14</v>
      </c>
      <c r="G12" s="17">
        <f ca="1">ROUND(INDIRECT(ADDRESS(ROW()+(0), COLUMN()+(-3), 1))*INDIRECT(ADDRESS(ROW()+(0), COLUMN()+(-1), 1)), 2)</f>
        <v>5084.43</v>
      </c>
    </row>
    <row r="13" spans="1:7" ht="13.50" thickBot="1" customHeight="1">
      <c r="A13" s="14" t="s">
        <v>23</v>
      </c>
      <c r="B13" s="14"/>
      <c r="C13" s="18" t="s">
        <v>24</v>
      </c>
      <c r="D13" s="19">
        <v>2.622</v>
      </c>
      <c r="E13" s="20" t="s">
        <v>25</v>
      </c>
      <c r="F13" s="21">
        <v>1207.61</v>
      </c>
      <c r="G13" s="21">
        <f ca="1">ROUND(INDIRECT(ADDRESS(ROW()+(0), COLUMN()+(-3), 1))*INDIRECT(ADDRESS(ROW()+(0), COLUMN()+(-1), 1)), 2)</f>
        <v>3166.35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5.28996e+006</v>
      </c>
      <c r="G14" s="24">
        <f ca="1">ROUND(INDIRECT(ADDRESS(ROW()+(0), COLUMN()+(-3), 1))*INDIRECT(ADDRESS(ROW()+(0), COLUMN()+(-1), 1))/100, 2)</f>
        <v>105799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5.39576e+006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