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<sst xmlns="http://schemas.openxmlformats.org/spreadsheetml/2006/main" count="36" uniqueCount="36">
  <si>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</si>
  <si>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</si>
  <si>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</si>
  <si>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</si>
  <si>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modulaire, pour chauffage, avec récupération de chaleur par condensation des produits de la combustion, à gaz N, Thermosystem Condens F 120/3 "SAUNIER DUVAL", puissance utile modulante de 12 à 120 kW, dimensions 1285x695x1240 mm, débit d'eau minimum de 58 l/min et débit nominal de 83 l/min, corps de chauffe de fonte d'aluminium/silice, brûleur modulant en acier inoxydable de prémélange avec fonctionnement par radiation, ventilateurs/extracteurs modulants avec contrôle électronique, échangeur compact en V, dispositif d'allumage et de contrôle de la flamme, capteur NTC de contrôle de la température et thermostat de sécurité.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</si>
  <si>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</si>
  <si>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</si>
  <si>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</si>
  <si>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</si>
  <si>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</si>
  <si>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</si>
  <si>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mt38ccs020a</t>
  </si>
  <si>
    <t xml:space="preserve">Chaudière sur pied, modulaire, pour chauffage, avec récupération de chaleur par condensation des produits de la combustion, à gaz N, Thermosystem Condens F 120/3 "SAUNIER DUVAL", puissance utile modulante de 12 à 120 kW, dimensions 1285x695x1240 mm, débit d'eau minimum de 58 l/min et débit nominal de 83 l/min, corps de chauffe de fonte d'aluminium/silice, brûleur modulant en acier inoxydable de prémélange avec fonctionnement par radiation, ventilateurs/extracteurs modulants avec contrôle électronique, échangeur compact en V, dispositif d'allumage et de contrôle de la flamme, capteur NTC de contrôle de la température et thermostat de sécurité.</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</si>
  <si>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</si>
  <si>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</si>
  <si>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</si>
  <si>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</si>
  <si>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</si>
  <si>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</si>
  <si>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</si>
  <si>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</si>
  <si>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</si>
  <si>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</si>
  <si>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</si>
  <si>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</si>
  <si>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</si>
  <si>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</si>
  <si>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</si>
  <si>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</si>
  <si>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</si>
  <si>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</si>
  <si>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</si>
  <si>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</si>
  <si>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</si>
  <si>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9.571.724,35F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</si>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</sst>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9.83041e+006</v>
      </c>
      <c r="G9" s="13">
        <f ca="1">ROUND(INDIRECT(ADDRESS(ROW()+(0), COLUMN()+(-3), 1))*INDIRECT(ADDRESS(ROW()+(0), COLUMN()+(-1), 1)), 2)</f>
        <v>9.83041e+006</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4.73</v>
      </c>
      <c r="E14" s="16" t="s">
        <v>28</v>
      </c>
      <c r="F14" s="17">
        <v>1939.14</v>
      </c>
      <c r="G14" s="17">
        <f ca="1">ROUND(INDIRECT(ADDRESS(ROW()+(0), COLUMN()+(-3), 1))*INDIRECT(ADDRESS(ROW()+(0), COLUMN()+(-1), 1)), 2)</f>
        <v>9172.13</v>
      </c>
    </row>
    <row r="15" spans="1:7" ht="13.50" thickBot="1" customHeight="1">
      <c r="A15" s="14" t="s">
        <v>29</v>
      </c>
      <c r="B15" s="14"/>
      <c r="C15" s="18" t="s">
        <v>30</v>
      </c>
      <c r="D15" s="19">
        <v>4.73</v>
      </c>
      <c r="E15" s="20" t="s">
        <v>31</v>
      </c>
      <c r="F15" s="21">
        <v>1207.61</v>
      </c>
      <c r="G15" s="21">
        <f ca="1">ROUND(INDIRECT(ADDRESS(ROW()+(0), COLUMN()+(-3), 1))*INDIRECT(ADDRESS(ROW()+(0), COLUMN()+(-1), 1)), 2)</f>
        <v>5712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9.87794e+006</v>
      </c>
      <c r="G16" s="24">
        <f ca="1">ROUND(INDIRECT(ADDRESS(ROW()+(0), COLUMN()+(-3), 1))*INDIRECT(ADDRESS(ROW()+(0), COLUMN()+(-1), 1))/100, 2)</f>
        <v>197559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1.00755e+007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