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<sst xmlns="http://schemas.openxmlformats.org/spreadsheetml/2006/main" count="30" uniqueCount="30">
  <si>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</si>
  <si>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</si>
  <si>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</si>
  <si>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</si>
  <si>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150 "SAUNIER DUVAL", résistance submergée avec traitement vitrifié, capacité 150 l, puissance 2,4 kW, efficacité énergétique classe C, profil de consommation L, de 1205x544x557 mm, constitué de tonneau en acier vitrifié, panneau de contrôle pour la régulation de la température, anode sacrificielle de magnésium,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</si>
  <si>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</si>
  <si>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</si>
  <si>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</si>
  <si>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</si>
  <si>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</si>
  <si>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</si>
  <si>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mt38ted021y</t>
  </si>
  <si>
    <t xml:space="preserve">Ballon électrique pour le service d'E.C.S., vertical, LineaAqua E-SD 150 "SAUNIER DUVAL", résistance submergée avec traitement vitrifié, capacité 150 l, puissance 2,4 kW, efficacité énergétique classe C, profil de consommation L, de 1205x544x557 mm, constitué de tonneau en acier vitrifié, panneau de contrôle pour la régulation de la température, anode sacrificielle de magnésium,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</si>
  <si>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</si>
  <si>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</si>
  <si>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</si>
  <si>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</si>
  <si>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</si>
  <si>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</si>
  <si>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</si>
  <si>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</si>
  <si>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</si>
  <si>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</si>
  <si>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</si>
  <si>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</si>
  <si>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</si>
  <si>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</si>
  <si>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</si>
  <si>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295.077,60F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</si>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</sst>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367848</v>
      </c>
      <c r="G9" s="13">
        <f ca="1">ROUND(INDIRECT(ADDRESS(ROW()+(0), COLUMN()+(-3), 1))*INDIRECT(ADDRESS(ROW()+(0), COLUMN()+(-1), 1)), 2)</f>
        <v>367848</v>
      </c>
    </row>
    <row r="10" spans="1:7" ht="13.50" thickBot="1" customHeight="1">
      <c r="A10" s="14" t="s">
        <v>14</v>
      </c>
      <c r="B10" s="14"/>
      <c r="C10" s="14" t="s">
        <v>15</v>
      </c>
      <c r="D10" s="15">
        <v>2</v>
      </c>
      <c r="E10" s="16" t="s">
        <v>16</v>
      </c>
      <c r="F10" s="17">
        <v>4183.32</v>
      </c>
      <c r="G10" s="17">
        <f ca="1">ROUND(INDIRECT(ADDRESS(ROW()+(0), COLUMN()+(-3), 1))*INDIRECT(ADDRESS(ROW()+(0), COLUMN()+(-1), 1)), 2)</f>
        <v>8366.64</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1.019</v>
      </c>
      <c r="E12" s="16" t="s">
        <v>22</v>
      </c>
      <c r="F12" s="17">
        <v>1939.14</v>
      </c>
      <c r="G12" s="17">
        <f ca="1">ROUND(INDIRECT(ADDRESS(ROW()+(0), COLUMN()+(-3), 1))*INDIRECT(ADDRESS(ROW()+(0), COLUMN()+(-1), 1)), 2)</f>
        <v>1975.98</v>
      </c>
    </row>
    <row r="13" spans="1:7" ht="13.50" thickBot="1" customHeight="1">
      <c r="A13" s="14" t="s">
        <v>23</v>
      </c>
      <c r="B13" s="14"/>
      <c r="C13" s="18" t="s">
        <v>24</v>
      </c>
      <c r="D13" s="19">
        <v>1.019</v>
      </c>
      <c r="E13" s="20" t="s">
        <v>25</v>
      </c>
      <c r="F13" s="21">
        <v>1207.61</v>
      </c>
      <c r="G13" s="21">
        <f ca="1">ROUND(INDIRECT(ADDRESS(ROW()+(0), COLUMN()+(-3), 1))*INDIRECT(ADDRESS(ROW()+(0), COLUMN()+(-1), 1)), 2)</f>
        <v>1230.55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380647</v>
      </c>
      <c r="G14" s="24">
        <f ca="1">ROUND(INDIRECT(ADDRESS(ROW()+(0), COLUMN()+(-3), 1))*INDIRECT(ADDRESS(ROW()+(0), COLUMN()+(-1), 1))/100, 2)</f>
        <v>7612.94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388260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