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<sst xmlns="http://schemas.openxmlformats.org/spreadsheetml/2006/main" count="30" uniqueCount="30">
  <si>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</si>
  <si>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TCL010</t>
  </si>
  <si>
    <t xml:space="preserve">U</t>
  </si>
  <si>
    <t xml:space="preserve">Ballon électrique.</t>
  </si>
  <si>
    <r>
      <rPr>
        <sz val="8.25"/>
        <color rgb="FF000000"/>
        <rFont val="Arial"/>
        <family val="2"/>
      </rPr>
      <t xml:space="preserve">Ballon électrique pour le service d'E.C.S., vertical, LineaAqua E-SD 50 ES C4 Slim "SAUNIER DUVAL", résistance submergée avec traitement vitrifié, capacité 50 l, puissance 1,5 kW, efficacité énergétique classe C, profil de consommation M, de 756x385x420 mm, constitué de tonneau en acier vitrifié, panneau de contrôle pour la régulation de la température, anode sacrificielle de magnésium, thermomètre, vanne de sécurité, clapet de non retour et manchons flexibles de connexion. Comprend le support et les ancrages de fixation, les vannes à sphère.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</si>
  <si>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</si>
  <si>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</si>
  <si>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</si>
  <si>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</si>
  <si>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</si>
  <si>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</si>
  <si>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mt38ted021g</t>
  </si>
  <si>
    <t xml:space="preserve">Ballon électrique pour le service d'E.C.S., vertical, LineaAqua E-SD 50 ES C4 Slim "SAUNIER DUVAL", résistance submergée avec traitement vitrifié, capacité 50 l, puissance 1,5 kW, efficacité énergétique classe C, profil de consommation M, de 756x385x420 mm, constitué de tonneau en acier vitrifié, panneau de contrôle pour la régulation de la température, anode sacrificielle de magnésium, thermomètre, vanne de sécurité, clapet de non retour et manchons flexibles de connexion.</t>
  </si>
  <si>
    <t xml:space="preserve">U</t>
  </si>
  <si>
    <t xml:space="preserve">mt37sve010b</t>
  </si>
  <si>
    <t xml:space="preserve">Vanne à sphère en laiton nickelé à visser de 1/2".</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</si>
  <si>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</si>
  <si>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</si>
  <si>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</si>
  <si>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</si>
  <si>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</si>
  <si>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</si>
  <si>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</si>
  <si>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</si>
  <si>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</si>
  <si>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</si>
  <si>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</si>
  <si>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</si>
  <si>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134.119,04F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</si>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</sst>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160669</v>
      </c>
      <c r="G9" s="13">
        <f ca="1">ROUND(INDIRECT(ADDRESS(ROW()+(0), COLUMN()+(-3), 1))*INDIRECT(ADDRESS(ROW()+(0), COLUMN()+(-1), 1)), 2)</f>
        <v>160669</v>
      </c>
    </row>
    <row r="10" spans="1:7" ht="13.50" thickBot="1" customHeight="1">
      <c r="A10" s="14" t="s">
        <v>14</v>
      </c>
      <c r="B10" s="14"/>
      <c r="C10" s="14" t="s">
        <v>15</v>
      </c>
      <c r="D10" s="15">
        <v>2</v>
      </c>
      <c r="E10" s="16" t="s">
        <v>16</v>
      </c>
      <c r="F10" s="17">
        <v>4183.32</v>
      </c>
      <c r="G10" s="17">
        <f ca="1">ROUND(INDIRECT(ADDRESS(ROW()+(0), COLUMN()+(-3), 1))*INDIRECT(ADDRESS(ROW()+(0), COLUMN()+(-1), 1)), 2)</f>
        <v>8366.64</v>
      </c>
    </row>
    <row r="11" spans="1:7" ht="13.50" thickBot="1" customHeight="1">
      <c r="A11" s="14" t="s">
        <v>17</v>
      </c>
      <c r="B11" s="14"/>
      <c r="C11" s="14" t="s">
        <v>18</v>
      </c>
      <c r="D11" s="15">
        <v>1</v>
      </c>
      <c r="E11" s="16" t="s">
        <v>19</v>
      </c>
      <c r="F11" s="17">
        <v>1226.16</v>
      </c>
      <c r="G11" s="17">
        <f ca="1">ROUND(INDIRECT(ADDRESS(ROW()+(0), COLUMN()+(-3), 1))*INDIRECT(ADDRESS(ROW()+(0), COLUMN()+(-1), 1)), 2)</f>
        <v>1226.16</v>
      </c>
    </row>
    <row r="12" spans="1:7" ht="13.50" thickBot="1" customHeight="1">
      <c r="A12" s="14" t="s">
        <v>20</v>
      </c>
      <c r="B12" s="14"/>
      <c r="C12" s="14" t="s">
        <v>21</v>
      </c>
      <c r="D12" s="15">
        <v>0.874</v>
      </c>
      <c r="E12" s="16" t="s">
        <v>22</v>
      </c>
      <c r="F12" s="17">
        <v>1939.14</v>
      </c>
      <c r="G12" s="17">
        <f ca="1">ROUND(INDIRECT(ADDRESS(ROW()+(0), COLUMN()+(-3), 1))*INDIRECT(ADDRESS(ROW()+(0), COLUMN()+(-1), 1)), 2)</f>
        <v>1694.81</v>
      </c>
    </row>
    <row r="13" spans="1:7" ht="13.50" thickBot="1" customHeight="1">
      <c r="A13" s="14" t="s">
        <v>23</v>
      </c>
      <c r="B13" s="14"/>
      <c r="C13" s="18" t="s">
        <v>24</v>
      </c>
      <c r="D13" s="19">
        <v>0.874</v>
      </c>
      <c r="E13" s="20" t="s">
        <v>25</v>
      </c>
      <c r="F13" s="21">
        <v>1207.61</v>
      </c>
      <c r="G13" s="21">
        <f ca="1">ROUND(INDIRECT(ADDRESS(ROW()+(0), COLUMN()+(-3), 1))*INDIRECT(ADDRESS(ROW()+(0), COLUMN()+(-1), 1)), 2)</f>
        <v>1055.45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173012</v>
      </c>
      <c r="G14" s="24">
        <f ca="1">ROUND(INDIRECT(ADDRESS(ROW()+(0), COLUMN()+(-3), 1))*INDIRECT(ADDRESS(ROW()+(0), COLUMN()+(-1), 1))/100, 2)</f>
        <v>3460.24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176472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