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<sst xmlns="http://schemas.openxmlformats.org/spreadsheetml/2006/main" count="30" uniqueCount="30">
  <si>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</si>
  <si>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</si>
  <si>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</si>
  <si>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</si>
  <si>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vertical, LineaAqua E-SD 80 ES C4 "SAUNIER DUVAL", résistance submergée avec traitement vitrifié, capacité 80 l, puissance 1,5 kW, efficacité énergétique classe C, profil de consommation M, de 815x450x485 mm, constitué de tonneau en acier vitrifié, panneau de contrôle pour la régulation de la température, anode sacrificielle de magnésium, thermomètre, vanne de sécurité, clapet de non retour et manchons flexibles de connexion. Comprend le support et les ancrages de fixation, les vannes à sphère.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</si>
  <si>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</si>
  <si>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</si>
  <si>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</si>
  <si>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</si>
  <si>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</si>
  <si>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</si>
  <si>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mt38ted021m</t>
  </si>
  <si>
    <t xml:space="preserve">Ballon électrique pour le service d'E.C.S., vertical, LineaAqua E-SD 80 ES C4 "SAUNIER DUVAL", résistance submergée avec traitement vitrifié, capacité 80 l, puissance 1,5 kW, efficacité énergétique classe C, profil de consommation M, de 815x450x485 mm, constitué de tonneau en acier vitrifié, panneau de contrôle pour la régulation de la température, anode sacrificielle de magnésium, thermomètre,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</si>
  <si>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</si>
  <si>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</si>
  <si>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</si>
  <si>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</si>
  <si>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</si>
  <si>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</si>
  <si>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</si>
  <si>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</si>
  <si>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</si>
  <si>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</si>
  <si>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</si>
  <si>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</si>
  <si>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</si>
  <si>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</si>
  <si>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</si>
  <si>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150.612,19F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</si>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</sst>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181810</v>
      </c>
      <c r="G9" s="13">
        <f ca="1">ROUND(INDIRECT(ADDRESS(ROW()+(0), COLUMN()+(-3), 1))*INDIRECT(ADDRESS(ROW()+(0), COLUMN()+(-1), 1)), 2)</f>
        <v>181810</v>
      </c>
    </row>
    <row r="10" spans="1:7" ht="13.50" thickBot="1" customHeight="1">
      <c r="A10" s="14" t="s">
        <v>14</v>
      </c>
      <c r="B10" s="14"/>
      <c r="C10" s="14" t="s">
        <v>15</v>
      </c>
      <c r="D10" s="15">
        <v>2</v>
      </c>
      <c r="E10" s="16" t="s">
        <v>16</v>
      </c>
      <c r="F10" s="17">
        <v>4183.32</v>
      </c>
      <c r="G10" s="17">
        <f ca="1">ROUND(INDIRECT(ADDRESS(ROW()+(0), COLUMN()+(-3), 1))*INDIRECT(ADDRESS(ROW()+(0), COLUMN()+(-1), 1)), 2)</f>
        <v>8366.64</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0.917</v>
      </c>
      <c r="E12" s="16" t="s">
        <v>22</v>
      </c>
      <c r="F12" s="17">
        <v>1939.14</v>
      </c>
      <c r="G12" s="17">
        <f ca="1">ROUND(INDIRECT(ADDRESS(ROW()+(0), COLUMN()+(-3), 1))*INDIRECT(ADDRESS(ROW()+(0), COLUMN()+(-1), 1)), 2)</f>
        <v>1778.19</v>
      </c>
    </row>
    <row r="13" spans="1:7" ht="13.50" thickBot="1" customHeight="1">
      <c r="A13" s="14" t="s">
        <v>23</v>
      </c>
      <c r="B13" s="14"/>
      <c r="C13" s="18" t="s">
        <v>24</v>
      </c>
      <c r="D13" s="19">
        <v>0.917</v>
      </c>
      <c r="E13" s="20" t="s">
        <v>25</v>
      </c>
      <c r="F13" s="21">
        <v>1207.61</v>
      </c>
      <c r="G13" s="21">
        <f ca="1">ROUND(INDIRECT(ADDRESS(ROW()+(0), COLUMN()+(-3), 1))*INDIRECT(ADDRESS(ROW()+(0), COLUMN()+(-1), 1)), 2)</f>
        <v>1107.38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194288</v>
      </c>
      <c r="G14" s="24">
        <f ca="1">ROUND(INDIRECT(ADDRESS(ROW()+(0), COLUMN()+(-3), 1))*INDIRECT(ADDRESS(ROW()+(0), COLUMN()+(-1), 1))/100, 2)</f>
        <v>3885.76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198174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