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<sst xmlns="http://schemas.openxmlformats.org/spreadsheetml/2006/main" count="42" uniqueCount="42">
  <si>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</si>
  <si>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TCS010</t>
  </si>
  <si>
    <t xml:space="preserve">U</t>
  </si>
  <si>
    <t xml:space="preserve">Système de captation solaire thermique pour installation individuelle, sur toiture terrasse.</t>
  </si>
  <si>
    <r>
      <rPr>
        <sz val="8.25"/>
        <color rgb="FF000000"/>
        <rFont val="Arial"/>
        <family val="2"/>
      </rPr>
      <t xml:space="preserve">Capteur solaire thermique complet, partagé, pour installation individuelle, Helioset DB 150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150 litres, pour système de drainage automatique du liquide solaire, efficacité énergétique classe B, avec résistance électrique d'appui de 2,5 kW, pompe de circulation solaire, centrale solaire thermique programmable, tube plongeur pour la sonde de température, groupe de sécurité, anode de protection de magnésium et limiteur de température.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</si>
  <si>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</si>
  <si>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</si>
  <si>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</si>
  <si>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</si>
  <si>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</si>
  <si>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</si>
  <si>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mt38css050ca</t>
  </si>
  <si>
    <t xml:space="preserve">Capteur solaire thermique complet, partagé, pour installation individuelle, Helioset DB 150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150 litres, pour système de drainage automatique du liquide solaire, efficacité énergétique classe B, avec résistance électrique d'appui de 2,5 kW,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</si>
  <si>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</si>
  <si>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</si>
  <si>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</si>
  <si>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</si>
  <si>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</si>
  <si>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</si>
  <si>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</si>
  <si>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</si>
  <si>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</si>
  <si>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</si>
  <si>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mt38css035a</t>
  </si>
  <si>
    <t xml:space="preserve">Tuyau flexible de 10 m de longueur, avec isolation thermique, pour système de drainage automatique,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</si>
  <si>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</si>
  <si>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</si>
  <si>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</si>
  <si>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</si>
  <si>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</si>
  <si>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</si>
  <si>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</si>
  <si>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</si>
  <si>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</si>
  <si>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</si>
  <si>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</si>
  <si>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</si>
  <si>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</si>
  <si>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</si>
  <si>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</si>
  <si>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2.639.492,65F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</si>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</sst>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2.94701e+006</v>
      </c>
      <c r="G9" s="13">
        <f ca="1">ROUND(INDIRECT(ADDRESS(ROW()+(0), COLUMN()+(-3), 1))*INDIRECT(ADDRESS(ROW()+(0), COLUMN()+(-1), 1)), 2)</f>
        <v>2.94701e+006</v>
      </c>
    </row>
    <row r="10" spans="1:7" ht="24.00" thickBot="1" customHeight="1">
      <c r="A10" s="14" t="s">
        <v>14</v>
      </c>
      <c r="B10" s="14"/>
      <c r="C10" s="14" t="s">
        <v>15</v>
      </c>
      <c r="D10" s="15">
        <v>0.135</v>
      </c>
      <c r="E10" s="16" t="s">
        <v>16</v>
      </c>
      <c r="F10" s="17">
        <v>54965.8</v>
      </c>
      <c r="G10" s="17">
        <f ca="1">ROUND(INDIRECT(ADDRESS(ROW()+(0), COLUMN()+(-3), 1))*INDIRECT(ADDRESS(ROW()+(0), COLUMN()+(-1), 1)), 2)</f>
        <v>7420.38</v>
      </c>
    </row>
    <row r="11" spans="1:7" ht="24.00" thickBot="1" customHeight="1">
      <c r="A11" s="14" t="s">
        <v>17</v>
      </c>
      <c r="B11" s="14"/>
      <c r="C11" s="14" t="s">
        <v>18</v>
      </c>
      <c r="D11" s="15">
        <v>1</v>
      </c>
      <c r="E11" s="16" t="s">
        <v>19</v>
      </c>
      <c r="F11" s="17">
        <v>16912.5</v>
      </c>
      <c r="G11" s="17">
        <f ca="1">ROUND(INDIRECT(ADDRESS(ROW()+(0), COLUMN()+(-3), 1))*INDIRECT(ADDRESS(ROW()+(0), COLUMN()+(-1), 1)), 2)</f>
        <v>16912.5</v>
      </c>
    </row>
    <row r="12" spans="1:7" ht="24.00" thickBot="1" customHeight="1">
      <c r="A12" s="14" t="s">
        <v>20</v>
      </c>
      <c r="B12" s="14"/>
      <c r="C12" s="14" t="s">
        <v>21</v>
      </c>
      <c r="D12" s="15">
        <v>1</v>
      </c>
      <c r="E12" s="16" t="s">
        <v>22</v>
      </c>
      <c r="F12" s="17">
        <v>25368.8</v>
      </c>
      <c r="G12" s="17">
        <f ca="1">ROUND(INDIRECT(ADDRESS(ROW()+(0), COLUMN()+(-3), 1))*INDIRECT(ADDRESS(ROW()+(0), COLUMN()+(-1), 1)), 2)</f>
        <v>25368.8</v>
      </c>
    </row>
    <row r="13" spans="1:7" ht="24.00" thickBot="1" customHeight="1">
      <c r="A13" s="14" t="s">
        <v>23</v>
      </c>
      <c r="B13" s="14"/>
      <c r="C13" s="14" t="s">
        <v>24</v>
      </c>
      <c r="D13" s="15">
        <v>1</v>
      </c>
      <c r="E13" s="16" t="s">
        <v>25</v>
      </c>
      <c r="F13" s="17">
        <v>245232</v>
      </c>
      <c r="G13" s="17">
        <f ca="1">ROUND(INDIRECT(ADDRESS(ROW()+(0), COLUMN()+(-3), 1))*INDIRECT(ADDRESS(ROW()+(0), COLUMN()+(-1), 1)), 2)</f>
        <v>245232</v>
      </c>
    </row>
    <row r="14" spans="1:7" ht="24.00" thickBot="1" customHeight="1">
      <c r="A14" s="14" t="s">
        <v>26</v>
      </c>
      <c r="B14" s="14"/>
      <c r="C14" s="14" t="s">
        <v>27</v>
      </c>
      <c r="D14" s="15">
        <v>1</v>
      </c>
      <c r="E14" s="16" t="s">
        <v>28</v>
      </c>
      <c r="F14" s="17">
        <v>84562.7</v>
      </c>
      <c r="G14" s="17">
        <f ca="1">ROUND(INDIRECT(ADDRESS(ROW()+(0), COLUMN()+(-3), 1))*INDIRECT(ADDRESS(ROW()+(0), COLUMN()+(-1), 1)), 2)</f>
        <v>84562.7</v>
      </c>
    </row>
    <row r="15" spans="1:7" ht="24.00" thickBot="1" customHeight="1">
      <c r="A15" s="14" t="s">
        <v>29</v>
      </c>
      <c r="B15" s="14"/>
      <c r="C15" s="14" t="s">
        <v>30</v>
      </c>
      <c r="D15" s="15">
        <v>1</v>
      </c>
      <c r="E15" s="16" t="s">
        <v>31</v>
      </c>
      <c r="F15" s="17">
        <v>67650.2</v>
      </c>
      <c r="G15" s="17">
        <f ca="1">ROUND(INDIRECT(ADDRESS(ROW()+(0), COLUMN()+(-3), 1))*INDIRECT(ADDRESS(ROW()+(0), COLUMN()+(-1), 1)), 2)</f>
        <v>67650.2</v>
      </c>
    </row>
    <row r="16" spans="1:7" ht="13.50" thickBot="1" customHeight="1">
      <c r="A16" s="14" t="s">
        <v>32</v>
      </c>
      <c r="B16" s="14"/>
      <c r="C16" s="14" t="s">
        <v>33</v>
      </c>
      <c r="D16" s="15">
        <v>3.42</v>
      </c>
      <c r="E16" s="16" t="s">
        <v>34</v>
      </c>
      <c r="F16" s="17">
        <v>1939.14</v>
      </c>
      <c r="G16" s="17">
        <f ca="1">ROUND(INDIRECT(ADDRESS(ROW()+(0), COLUMN()+(-3), 1))*INDIRECT(ADDRESS(ROW()+(0), COLUMN()+(-1), 1)), 2)</f>
        <v>6631.86</v>
      </c>
    </row>
    <row r="17" spans="1:7" ht="13.50" thickBot="1" customHeight="1">
      <c r="A17" s="14" t="s">
        <v>35</v>
      </c>
      <c r="B17" s="14"/>
      <c r="C17" s="18" t="s">
        <v>36</v>
      </c>
      <c r="D17" s="19">
        <v>3.42</v>
      </c>
      <c r="E17" s="20" t="s">
        <v>37</v>
      </c>
      <c r="F17" s="21">
        <v>1207.61</v>
      </c>
      <c r="G17" s="21">
        <f ca="1">ROUND(INDIRECT(ADDRESS(ROW()+(0), COLUMN()+(-3), 1))*INDIRECT(ADDRESS(ROW()+(0), COLUMN()+(-1), 1)), 2)</f>
        <v>4130.03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3.40492e+006</v>
      </c>
      <c r="G18" s="24">
        <f ca="1">ROUND(INDIRECT(ADDRESS(ROW()+(0), COLUMN()+(-3), 1))*INDIRECT(ADDRESS(ROW()+(0), COLUMN()+(-1), 1))/100, 2)</f>
        <v>68098.4</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3.47302e+006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