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<sst xmlns="http://schemas.openxmlformats.org/spreadsheetml/2006/main" count="39" uniqueCount="39">
  <si>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</si>
  <si>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TVO060</t>
  </si>
  <si>
    <t xml:space="preserve">U</t>
  </si>
  <si>
    <t xml:space="preserve">Ventilo-convecteur plafonnier, système à deux tubes, avec distribution non gainée.</t>
  </si>
  <si>
    <r>
      <rPr>
        <sz val="8.25"/>
        <color rgb="FF000000"/>
        <rFont val="Arial"/>
        <family val="2"/>
      </rPr>
      <t xml:space="preserve">Ventilo-convecteur horizontal de plafond avec distribution non gainable,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790x200x495 mm, poids 18 kg. Régulation: contrôle à distance digital Honeywell, par câble. Accessoires: vanne à 3 voies, SD 5-3VW 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</si>
  <si>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</si>
  <si>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</si>
  <si>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</si>
  <si>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</si>
  <si>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</si>
  <si>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</si>
  <si>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mt42fts046a</t>
  </si>
  <si>
    <t xml:space="preserve">Ventilo-convecteur horizontal de plafond avec distribution non gainable,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790x200x495 mm, poids 18 kg.</t>
  </si>
  <si>
    <t xml:space="preserve">U</t>
  </si>
  <si>
    <t xml:space="preserve">mt42fts500a</t>
  </si>
  <si>
    <t xml:space="preserve">Vanne à 3 voies, SD 5-3VW C, "SAUNIER DUVAL", avec actionneur et tuyaux de raccordement.</t>
  </si>
  <si>
    <t xml:space="preserve">U</t>
  </si>
  <si>
    <t xml:space="preserve">mt42fts505a</t>
  </si>
  <si>
    <t xml:space="preserve">Contrôle à distance digital Honeywell, par câble, "SAUNIER DUVAL",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</si>
  <si>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</si>
  <si>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</si>
  <si>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</si>
  <si>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</si>
  <si>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</si>
  <si>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</si>
  <si>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</si>
  <si>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</si>
  <si>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</si>
  <si>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</si>
  <si>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</si>
  <si>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</si>
  <si>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</si>
  <si>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</si>
  <si>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</si>
  <si>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</si>
  <si>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</si>
  <si>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</si>
  <si>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221.722,40F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</si>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</sst>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405901</v>
      </c>
      <c r="G9" s="13">
        <f ca="1">ROUND(INDIRECT(ADDRESS(ROW()+(0), COLUMN()+(-3), 1))*INDIRECT(ADDRESS(ROW()+(0), COLUMN()+(-1), 1)), 2)</f>
        <v>405901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219863</v>
      </c>
      <c r="G10" s="17">
        <f ca="1">ROUND(INDIRECT(ADDRESS(ROW()+(0), COLUMN()+(-3), 1))*INDIRECT(ADDRESS(ROW()+(0), COLUMN()+(-1), 1)), 2)</f>
        <v>219863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118388</v>
      </c>
      <c r="G11" s="17">
        <f ca="1">ROUND(INDIRECT(ADDRESS(ROW()+(0), COLUMN()+(-3), 1))*INDIRECT(ADDRESS(ROW()+(0), COLUMN()+(-1), 1)), 2)</f>
        <v>118388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5208.65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3467.1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</v>
      </c>
      <c r="E14" s="16" t="s">
        <v>28</v>
      </c>
      <c r="F14" s="17">
        <v>6176.54</v>
      </c>
      <c r="G14" s="17">
        <f ca="1">ROUND(INDIRECT(ADDRESS(ROW()+(0), COLUMN()+(-3), 1))*INDIRECT(ADDRESS(ROW()+(0), COLUMN()+(-1), 1)), 2)</f>
        <v>12353.1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3.546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6876.19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3.546</v>
      </c>
      <c r="E16" s="20" t="s">
        <v>34</v>
      </c>
      <c r="F16" s="21">
        <v>1207.61</v>
      </c>
      <c r="G16" s="21">
        <f ca="1">ROUND(INDIRECT(ADDRESS(ROW()+(0), COLUMN()+(-3), 1))*INDIRECT(ADDRESS(ROW()+(0), COLUMN()+(-1), 1)), 2)</f>
        <v>4282.19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776339</v>
      </c>
      <c r="G17" s="24">
        <f ca="1">ROUND(INDIRECT(ADDRESS(ROW()+(0), COLUMN()+(-3), 1))*INDIRECT(ADDRESS(ROW()+(0), COLUMN()+(-1), 1))/100, 2)</f>
        <v>15526.8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791866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