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<sst xmlns="http://schemas.openxmlformats.org/spreadsheetml/2006/main" count="30" uniqueCount="30">
  <si>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</si>
  <si>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TVP100</t>
  </si>
  <si>
    <t xml:space="preserve">U</t>
  </si>
  <si>
    <t xml:space="preserve">Équipement air-eau, pompe à chaleur aérothermique, pour production d'E.C.S., chauffage et refroidissement.</t>
  </si>
  <si>
    <r>
      <rPr>
        <sz val="8.25"/>
        <color rgb="FF000000"/>
        <rFont val="Arial"/>
        <family val="2"/>
      </rPr>
      <t xml:space="preserve">Équipement air-eau, pompe à chaleur aérothermique, pour production d'E.C.S., chauffage et refroidissement, Pack Genia Set Max 4 "SAUNIER DUVAL", constitué de pompe à chaleur réversible HA 4-6 O B3 230V Genia Air Max, classe d'efficacité énergétique en chauffage A+, puissance calorifique nominale de 5,5 kW (température sèche d'entrée de l'air: 7°C, température de sortie de l'eau: 35°C, écart de température: 5°C), puissance frigorifique nominale de 5 kW (température sèche d'entrée de l'air: 35°C, température de sortie de l'eau: 7°C, écart de température: 5°C), EER 3,37, COP 4,8, puissance sonore de 51 dBA, de 765x450x1100 mm, pour gaz R-290, alimentation monophasée à 230 V, communication à deux fils par l'intermédiaire du protocole Ebus, ballon échangeur d'E.C.S. FW 200-6 de capacité 185 litres, profil de consommation XL, classe d'efficacité énergétique en E.C.S. A+, 1880 mm de hauteur, 595 mm de largeur et 693 mm de profondeur, avec échangeur de chaleur et isolation thermique, commande MiPro Sense Radio (SRC 720f), via radio, avec contrôle depuis un smartphone ou une tablette via une application pour IOS (iPhone et iPad) et Android, réglage de la température de départ par courbe de chauffage et sonde de température extérieure, possibilité de gestion d'une installation avec plusieurs générateurs d'énergie et plusieurs circuits ou zones de chauffage avec des modules supplémentaires et programmation de la climatisation via des schémas prédéfinis en utilisant un assistant de configuration, et module électronique MiGo Link (SR 940f), pour le contrôle depuis un smartphone via l'App MiGo Link et contrôle depuis le service technique officiel, de 143x115x26 mm, montage sur paroi. Totalement monté, connecté et mis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</si>
  <si>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</si>
  <si>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</si>
  <si>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</si>
  <si>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</si>
  <si>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</si>
  <si>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</si>
  <si>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mt42bcs002aa</t>
  </si>
  <si>
    <t xml:space="preserve">Équipement air-eau, pompe à chaleur aérothermique, pour production d'E.C.S., chauffage et refroidissement, Pack Genia Set Max 4 "SAUNIER DUVAL", constitué de pompe à chaleur réversible HA 4-6 O B3 230V Genia Air Max, classe d'efficacité énergétique en chauffage A+, puissance calorifique nominale de 5,5 kW (température sèche d'entrée de l'air: 7°C, température de sortie de l'eau: 35°C, écart de température: 5°C), puissance frigorifique nominale de 5 kW (température sèche d'entrée de l'air: 35°C, température de sortie de l'eau: 7°C, écart de température: 5°C), EER 3,37, COP 4,8, puissance sonore de 51 dBA, de 765x450x1100 mm, pour gaz R-290, alimentation monophasée à 230 V, communication à deux fils par l'intermédiaire du protocole Ebus, ballon échangeur d'E.C.S. FW 200-6 de capacité 185 litres, profil de consommation XL, classe d'efficacité énergétique en E.C.S. A+, 1880 mm de hauteur, 595 mm de largeur et 693 mm de profondeur, avec échangeur de chaleur et isolation thermique, commande MiPro Sense Radio (SRC 720f), via radio, avec contrôle depuis un smartphone ou une tablette via une application pour IOS (iPhone et iPad) et Android, réglage de la température de départ par courbe de chauffage et sonde de température extérieure, possibilité de gestion d'une installation avec plusieurs générateurs d'énergie et plusieurs circuits ou zones de chauffage avec des modules supplémentaires et programmation de la climatisation via des schémas prédéfinis en utilisant un assistant de configuration, et module électronique MiGo Link (SR 940f), pour le contrôle depuis un smartphone via l'App MiGo Link et contrôle depuis le service technique officiel, de 143x115x26 mm, montage sur paroi.</t>
  </si>
  <si>
    <t xml:space="preserve">U</t>
  </si>
  <si>
    <t xml:space="preserve">mt37sve010d</t>
  </si>
  <si>
    <t xml:space="preserve">Vanne à sphère en laiton nickelé à visser de 1".</t>
  </si>
  <si>
    <t xml:space="preserve">U</t>
  </si>
  <si>
    <t xml:space="preserve">mt42bcs005a</t>
  </si>
  <si>
    <t xml:space="preserve">Kit d'amortisseurs antivibration de sol, "SAUNIER DUVAL".</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</si>
  <si>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</si>
  <si>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</si>
  <si>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</si>
  <si>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</si>
  <si>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</si>
  <si>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</si>
  <si>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</si>
  <si>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</si>
  <si>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</si>
  <si>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6.413.348,08F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</si>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</sst>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3.78" customWidth="1"/>
    <col min="4" max="4" width="8.16" customWidth="1"/>
    <col min="5" max="5" width="5.44" customWidth="1"/>
    <col min="6" max="6" width="14.96" customWidth="1"/>
    <col min="7" max="7" width="13.09"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50.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23.50" thickBot="1" customHeight="1">
      <c r="A9" s="7" t="s">
        <v>11</v>
      </c>
      <c r="B9" s="7"/>
      <c r="C9" s="7" t="s">
        <v>12</v>
      </c>
      <c r="D9" s="9">
        <v>1</v>
      </c>
      <c r="E9" s="11" t="s">
        <v>13</v>
      </c>
      <c r="F9" s="13">
        <v>9.66974e+006</v>
      </c>
      <c r="G9" s="13">
        <f ca="1">ROUND(INDIRECT(ADDRESS(ROW()+(0), COLUMN()+(-3), 1))*INDIRECT(ADDRESS(ROW()+(0), COLUMN()+(-1), 1)), 2)</f>
        <v>9.66974e+006</v>
      </c>
    </row>
    <row r="10" spans="1:7" ht="13.50" thickBot="1" customHeight="1">
      <c r="A10" s="14" t="s">
        <v>14</v>
      </c>
      <c r="B10" s="14"/>
      <c r="C10" s="14" t="s">
        <v>15</v>
      </c>
      <c r="D10" s="15">
        <v>2</v>
      </c>
      <c r="E10" s="16" t="s">
        <v>16</v>
      </c>
      <c r="F10" s="17">
        <v>10277.8</v>
      </c>
      <c r="G10" s="17">
        <f ca="1">ROUND(INDIRECT(ADDRESS(ROW()+(0), COLUMN()+(-3), 1))*INDIRECT(ADDRESS(ROW()+(0), COLUMN()+(-1), 1)), 2)</f>
        <v>20555.7</v>
      </c>
    </row>
    <row r="11" spans="1:7" ht="13.50" thickBot="1" customHeight="1">
      <c r="A11" s="14" t="s">
        <v>17</v>
      </c>
      <c r="B11" s="14"/>
      <c r="C11" s="14" t="s">
        <v>18</v>
      </c>
      <c r="D11" s="15">
        <v>1</v>
      </c>
      <c r="E11" s="16" t="s">
        <v>19</v>
      </c>
      <c r="F11" s="17">
        <v>126844</v>
      </c>
      <c r="G11" s="17">
        <f ca="1">ROUND(INDIRECT(ADDRESS(ROW()+(0), COLUMN()+(-3), 1))*INDIRECT(ADDRESS(ROW()+(0), COLUMN()+(-1), 1)), 2)</f>
        <v>126844</v>
      </c>
    </row>
    <row r="12" spans="1:7" ht="13.50" thickBot="1" customHeight="1">
      <c r="A12" s="14" t="s">
        <v>20</v>
      </c>
      <c r="B12" s="14"/>
      <c r="C12" s="14" t="s">
        <v>21</v>
      </c>
      <c r="D12" s="15">
        <v>2.296</v>
      </c>
      <c r="E12" s="16" t="s">
        <v>22</v>
      </c>
      <c r="F12" s="17">
        <v>1939.14</v>
      </c>
      <c r="G12" s="17">
        <f ca="1">ROUND(INDIRECT(ADDRESS(ROW()+(0), COLUMN()+(-3), 1))*INDIRECT(ADDRESS(ROW()+(0), COLUMN()+(-1), 1)), 2)</f>
        <v>4452.27</v>
      </c>
    </row>
    <row r="13" spans="1:7" ht="13.50" thickBot="1" customHeight="1">
      <c r="A13" s="14" t="s">
        <v>23</v>
      </c>
      <c r="B13" s="14"/>
      <c r="C13" s="18" t="s">
        <v>24</v>
      </c>
      <c r="D13" s="19">
        <v>2.296</v>
      </c>
      <c r="E13" s="20" t="s">
        <v>25</v>
      </c>
      <c r="F13" s="21">
        <v>1207.61</v>
      </c>
      <c r="G13" s="21">
        <f ca="1">ROUND(INDIRECT(ADDRESS(ROW()+(0), COLUMN()+(-3), 1))*INDIRECT(ADDRESS(ROW()+(0), COLUMN()+(-1), 1)), 2)</f>
        <v>2772.67</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9.82437e+006</v>
      </c>
      <c r="G14" s="24">
        <f ca="1">ROUND(INDIRECT(ADDRESS(ROW()+(0), COLUMN()+(-3), 1))*INDIRECT(ADDRESS(ROW()+(0), COLUMN()+(-1), 1))/100, 2)</f>
        <v>196487</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1.00209e+007</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