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<sst xmlns="http://schemas.openxmlformats.org/spreadsheetml/2006/main" count="30" uniqueCount="30">
  <si>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</si>
  <si>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</si>
  <si>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</si>
  <si>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</si>
  <si>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19-140 IDN "SAUNIER DUVAL", puissance frigorifique nominale 13,4 kW, puissance frigorifique minimale/maximale: 3,9/14,2 kW, SEER 6,1, puissance calorifique nominale 15,5 kW, puissance calorifique minimale/maximale: 3,9/16 kW, SCOP 3,6, constitué d'une unité intérieure de plafond avec distribution par conduit rectangulaire de faible hauteur d'encastrement SDH 19-140 IDNI, pression sonore minimale/maximale: 38/43 dBA, dimensions 300x1400x700 mm, poids 50 kg, avec filtre purificateur d'air et contact pour mise en marche et arrêt à distance, contrôle à distance par câble, avec programmation quotidienne, et une unité extérieure SDH 19-140 IKDNO, avec compresseur rotatif type Inverter DC, ventilateur modulant, contrôle de condensation et détendeur électronique, pression sonore 56 dBA, dimensions 820x940x460 mm, poids 95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</si>
  <si>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</si>
  <si>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</si>
  <si>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</si>
  <si>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</si>
  <si>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</si>
  <si>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</si>
  <si>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mt42sau062k</t>
  </si>
  <si>
    <t xml:space="preserve">Équipement d'air conditionné, système air-air split 1x1, pour gaz R-32, pompe à chaleur, alimentation monophasée (230V/50Hz), VivAir SDH 19-140 IDN "SAUNIER DUVAL", puissance frigorifique nominale 13,4 kW, puissance frigorifique minimale/maximale: 3,9/14,2 kW, SEER 6,1, puissance calorifique nominale 15,5 kW, puissance calorifique minimale/maximale: 3,9/16 kW, SCOP 3,6, constitué d'une unité intérieure de plafond avec distribution par conduit rectangulaire de faible hauteur d'encastrement SDH 19-140 IDNI, pression sonore minimale/maximale: 38/43 dBA, dimensions 300x1400x700 mm, poids 50 kg, avec filtre purificateur d'air et contact pour mise en marche et arrêt à distance, contrôle à distance par câble, avec programmation quotidienne, et une unité extérieure SDH 19-140 IKDNO, avec compresseur rotatif type Inverter DC, ventilateur modulant, contrôle de condensation et détendeur électronique, pression sonore 56 dBA, dimensions 820x940x460 mm, poids 95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</si>
  <si>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</si>
  <si>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</si>
  <si>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</si>
  <si>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</si>
  <si>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</si>
  <si>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</si>
  <si>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</si>
  <si>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</si>
  <si>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</si>
  <si>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</si>
  <si>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</si>
  <si>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</si>
  <si>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</si>
  <si>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</si>
  <si>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</si>
  <si>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1.145.806,02F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</si>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</sst>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3.97022e+006</v>
      </c>
      <c r="G9" s="13">
        <f ca="1">ROUND(INDIRECT(ADDRESS(ROW()+(0), COLUMN()+(-3), 1))*INDIRECT(ADDRESS(ROW()+(0), COLUMN()+(-1), 1)), 2)</f>
        <v>3.97022e+006</v>
      </c>
    </row>
    <row r="10" spans="1:7" ht="24.00" thickBot="1" customHeight="1">
      <c r="A10" s="14" t="s">
        <v>14</v>
      </c>
      <c r="B10" s="14"/>
      <c r="C10" s="14" t="s">
        <v>15</v>
      </c>
      <c r="D10" s="15">
        <v>1</v>
      </c>
      <c r="E10" s="16" t="s">
        <v>16</v>
      </c>
      <c r="F10" s="17">
        <v>18603.8</v>
      </c>
      <c r="G10" s="17">
        <f ca="1">ROUND(INDIRECT(ADDRESS(ROW()+(0), COLUMN()+(-3), 1))*INDIRECT(ADDRESS(ROW()+(0), COLUMN()+(-1), 1)), 2)</f>
        <v>18603.8</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4.01193e+006</v>
      </c>
      <c r="G14" s="24">
        <f ca="1">ROUND(INDIRECT(ADDRESS(ROW()+(0), COLUMN()+(-3), 1))*INDIRECT(ADDRESS(ROW()+(0), COLUMN()+(-1), 1))/100, 2)</f>
        <v>80238.5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4.09216e+006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