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<sst xmlns="http://schemas.openxmlformats.org/spreadsheetml/2006/main" count="36" uniqueCount="36">
  <si>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</si>
  <si>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AVH050</t>
  </si>
  <si>
    <t xml:space="preserve">m²</t>
  </si>
  <si>
    <t xml:space="preserve">Imperméabilisation d'une jardinière. Système "SCHLÜTER-SYSTEMS".</t>
  </si>
  <si>
    <r>
      <rPr>
        <sz val="8.25"/>
        <color rgb="FF000000"/>
        <rFont val="Arial"/>
        <family val="2"/>
      </rPr>
      <t xml:space="preserve">Imperméabilisation d'une jardinière. Système "SCHLÜTER-SYSTEMS", constitué de membrane d'étanchéité en polyéthylène, hautement perméable à la vapeur d'eau, Schlüter-KERDI DS "SCHLÜTER-SYSTEMS", avec les deux faces revêtues de géotextile non tissé, de 0,5 mm d'épaisseur, fixée au support avec du mortier-colle de prise normale, C1, étendu avec une truelle dentée, prête pour recevoir le revêtement. Comprend adhésif bicomposant, Schlüter-KERDI-COLL-L "SCHLÜTER-SYSTEMS", bande de renfort Schlüter-KERDI-KEBA 100/125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</si>
  <si>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</si>
  <si>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</si>
  <si>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</si>
  <si>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</si>
  <si>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</si>
  <si>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</si>
  <si>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</si>
  <si>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</si>
  <si>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</si>
  <si>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mt15res015a</t>
  </si>
  <si>
    <t xml:space="preserve">Membrane d'étanchéité en polyéthylène, hautement perméable à la vapeur d'eau, Schlüter-KERDI DS "SCHLÜTER-SYSTEMS", avec les deux faces revêtues de géotextile non tissé, de 0,5 mm d'épaisseur,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</si>
  <si>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</si>
  <si>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</si>
  <si>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</si>
  <si>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</si>
  <si>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</si>
  <si>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</si>
  <si>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</si>
  <si>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</si>
  <si>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</si>
  <si>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</si>
  <si>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</si>
  <si>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</si>
  <si>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</si>
  <si>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</si>
  <si>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</si>
  <si>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</si>
  <si>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</si>
  <si>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</si>
  <si>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799,97F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</si>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</sst>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147.67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19195.7</v>
      </c>
      <c r="H10" s="17">
        <f ca="1">ROUND(INDIRECT(ADDRESS(ROW()+(0), COLUMN()+(-3), 1))*INDIRECT(ADDRESS(ROW()+(0), COLUMN()+(-1), 1)), 2)</f>
        <v>21115.3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10079.9</v>
      </c>
      <c r="H11" s="17">
        <f ca="1">ROUND(INDIRECT(ADDRESS(ROW()+(0), COLUMN()+(-3), 1))*INDIRECT(ADDRESS(ROW()+(0), COLUMN()+(-1), 1)), 2)</f>
        <v>3023.96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3399.42</v>
      </c>
      <c r="H12" s="17">
        <f ca="1">ROUND(INDIRECT(ADDRESS(ROW()+(0), COLUMN()+(-3), 1))*INDIRECT(ADDRESS(ROW()+(0), COLUMN()+(-1), 1)), 2)</f>
        <v>4079.3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20168.2</v>
      </c>
      <c r="H13" s="17">
        <f ca="1">ROUND(INDIRECT(ADDRESS(ROW()+(0), COLUMN()+(-3), 1))*INDIRECT(ADDRESS(ROW()+(0), COLUMN()+(-1), 1)), 2)</f>
        <v>1210.09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358.55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0.19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229.88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30164.8</v>
      </c>
      <c r="H16" s="24">
        <f ca="1">ROUND(INDIRECT(ADDRESS(ROW()+(0), COLUMN()+(-3), 1))*INDIRECT(ADDRESS(ROW()+(0), COLUMN()+(-1), 1))/100, 2)</f>
        <v>603.3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