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<sst xmlns="http://schemas.openxmlformats.org/spreadsheetml/2006/main" count="75" uniqueCount="75">
  <si>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</si>
  <si>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</si>
  <si>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</si>
  <si>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</si>
  <si>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polyéthylène, avec les deux faces revêtues de géotextile non tissé, Schlüter-KERDI 200 "SCHLÜTER-SYSTEMS", de 0,2 mm d'épaisseur, fixée au support sur le périmètre et joints avec du mortier-colle de prise normale, C1, couleur grise, et recouvrements fixés avec adhésif bicomposant Schlüter-KERDI-COLL-L;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</si>
  <si>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</si>
  <si>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</si>
  <si>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</si>
  <si>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</si>
  <si>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</si>
  <si>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</si>
  <si>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</si>
  <si>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</si>
  <si>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</si>
  <si>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</si>
  <si>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</si>
  <si>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</si>
  <si>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</si>
  <si>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</si>
  <si>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</si>
  <si>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</si>
  <si>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</si>
  <si>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</si>
  <si>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</si>
  <si>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</si>
  <si>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</si>
  <si>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</si>
  <si>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</si>
  <si>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</si>
  <si>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</si>
  <si>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</si>
  <si>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</si>
  <si>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</si>
  <si>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</si>
  <si>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</si>
  <si>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</si>
  <si>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</si>
  <si>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</si>
  <si>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</si>
  <si>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</si>
  <si>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</si>
  <si>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</si>
  <si>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</si>
  <si>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</si>
  <si>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</si>
  <si>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</si>
  <si>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</si>
  <si>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</si>
  <si>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</si>
  <si>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</si>
  <si>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</si>
  <si>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</si>
  <si>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</si>
  <si>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</si>
  <si>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</si>
  <si>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</si>
  <si>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</si>
  <si>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</si>
  <si>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</si>
  <si>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</si>
  <si>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</si>
  <si>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</si>
  <si>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</si>
  <si>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</si>
  <si>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</si>
  <si>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</si>
  <si>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</si>
  <si>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</si>
  <si>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</si>
  <si>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</si>
  <si>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</si>
  <si>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</si>
  <si>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</si>
  <si>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9.354,89F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</si>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</sst>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13.50" thickBot="1" customHeight="1">
      <c r="A16" s="14" t="s">
        <v>32</v>
      </c>
      <c r="B16" s="14"/>
      <c r="C16" s="14" t="s">
        <v>33</v>
      </c>
      <c r="D16" s="15">
        <v>0.6</v>
      </c>
      <c r="E16" s="16" t="s">
        <v>34</v>
      </c>
      <c r="F16" s="17">
        <v>246.12</v>
      </c>
      <c r="G16" s="17">
        <f ca="1">ROUND(INDIRECT(ADDRESS(ROW()+(0), COLUMN()+(-3), 1))*INDIRECT(ADDRESS(ROW()+(0), COLUMN()+(-1), 1)), 2)</f>
        <v>147.67</v>
      </c>
    </row>
    <row r="17" spans="1:7" ht="24.00" thickBot="1" customHeight="1">
      <c r="A17" s="14" t="s">
        <v>35</v>
      </c>
      <c r="B17" s="14"/>
      <c r="C17" s="14" t="s">
        <v>36</v>
      </c>
      <c r="D17" s="15">
        <v>1.1</v>
      </c>
      <c r="E17" s="16" t="s">
        <v>37</v>
      </c>
      <c r="F17" s="17">
        <v>16625</v>
      </c>
      <c r="G17" s="17">
        <f ca="1">ROUND(INDIRECT(ADDRESS(ROW()+(0), COLUMN()+(-3), 1))*INDIRECT(ADDRESS(ROW()+(0), COLUMN()+(-1), 1)), 2)</f>
        <v>18287.5</v>
      </c>
    </row>
    <row r="18" spans="1:7" ht="24.00" thickBot="1" customHeight="1">
      <c r="A18" s="14" t="s">
        <v>38</v>
      </c>
      <c r="B18" s="14"/>
      <c r="C18" s="14" t="s">
        <v>39</v>
      </c>
      <c r="D18" s="15">
        <v>0.105</v>
      </c>
      <c r="E18" s="16" t="s">
        <v>40</v>
      </c>
      <c r="F18" s="17">
        <v>10079.9</v>
      </c>
      <c r="G18" s="17">
        <f ca="1">ROUND(INDIRECT(ADDRESS(ROW()+(0), COLUMN()+(-3), 1))*INDIRECT(ADDRESS(ROW()+(0), COLUMN()+(-1), 1)), 2)</f>
        <v>1058.39</v>
      </c>
    </row>
    <row r="19" spans="1:7" ht="55.50" thickBot="1" customHeight="1">
      <c r="A19" s="14" t="s">
        <v>41</v>
      </c>
      <c r="B19" s="14"/>
      <c r="C19" s="14" t="s">
        <v>42</v>
      </c>
      <c r="D19" s="15">
        <v>1.05</v>
      </c>
      <c r="E19" s="16" t="s">
        <v>43</v>
      </c>
      <c r="F19" s="17">
        <v>8294.75</v>
      </c>
      <c r="G19" s="17">
        <f ca="1">ROUND(INDIRECT(ADDRESS(ROW()+(0), COLUMN()+(-3), 1))*INDIRECT(ADDRESS(ROW()+(0), COLUMN()+(-1), 1)), 2)</f>
        <v>8709.49</v>
      </c>
    </row>
    <row r="20" spans="1:7" ht="55.50" thickBot="1" customHeight="1">
      <c r="A20" s="14" t="s">
        <v>44</v>
      </c>
      <c r="B20" s="14"/>
      <c r="C20" s="14" t="s">
        <v>45</v>
      </c>
      <c r="D20" s="15">
        <v>1.05</v>
      </c>
      <c r="E20" s="16" t="s">
        <v>46</v>
      </c>
      <c r="F20" s="17">
        <v>1296.01</v>
      </c>
      <c r="G20" s="17">
        <f ca="1">ROUND(INDIRECT(ADDRESS(ROW()+(0), COLUMN()+(-3), 1))*INDIRECT(ADDRESS(ROW()+(0), COLUMN()+(-1), 1)), 2)</f>
        <v>1360.81</v>
      </c>
    </row>
    <row r="21" spans="1:7" ht="13.50" thickBot="1" customHeight="1">
      <c r="A21" s="14" t="s">
        <v>47</v>
      </c>
      <c r="B21" s="14"/>
      <c r="C21" s="14" t="s">
        <v>48</v>
      </c>
      <c r="D21" s="15">
        <v>0.18</v>
      </c>
      <c r="E21" s="16" t="s">
        <v>49</v>
      </c>
      <c r="F21" s="17">
        <v>13761.2</v>
      </c>
      <c r="G21" s="17">
        <f ca="1">ROUND(INDIRECT(ADDRESS(ROW()+(0), COLUMN()+(-3), 1))*INDIRECT(ADDRESS(ROW()+(0), COLUMN()+(-1), 1)), 2)</f>
        <v>2477.02</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0.174</v>
      </c>
      <c r="E23" s="16" t="s">
        <v>55</v>
      </c>
      <c r="F23" s="17">
        <v>1887.12</v>
      </c>
      <c r="G23" s="17">
        <f ca="1">ROUND(INDIRECT(ADDRESS(ROW()+(0), COLUMN()+(-3), 1))*INDIRECT(ADDRESS(ROW()+(0), COLUMN()+(-1), 1)), 2)</f>
        <v>328.36</v>
      </c>
    </row>
    <row r="24" spans="1:7" ht="13.50" thickBot="1" customHeight="1">
      <c r="A24" s="14" t="s">
        <v>56</v>
      </c>
      <c r="B24" s="14"/>
      <c r="C24" s="14" t="s">
        <v>57</v>
      </c>
      <c r="D24" s="15">
        <v>0.59</v>
      </c>
      <c r="E24" s="16" t="s">
        <v>58</v>
      </c>
      <c r="F24" s="17">
        <v>1164.21</v>
      </c>
      <c r="G24" s="17">
        <f ca="1">ROUND(INDIRECT(ADDRESS(ROW()+(0), COLUMN()+(-3), 1))*INDIRECT(ADDRESS(ROW()+(0), COLUMN()+(-1), 1)), 2)</f>
        <v>686.88</v>
      </c>
    </row>
    <row r="25" spans="1:7" ht="13.50" thickBot="1" customHeight="1">
      <c r="A25" s="14" t="s">
        <v>59</v>
      </c>
      <c r="B25" s="14"/>
      <c r="C25" s="14" t="s">
        <v>60</v>
      </c>
      <c r="D25" s="15">
        <v>0.137</v>
      </c>
      <c r="E25" s="16" t="s">
        <v>61</v>
      </c>
      <c r="F25" s="17">
        <v>1887.12</v>
      </c>
      <c r="G25" s="17">
        <f ca="1">ROUND(INDIRECT(ADDRESS(ROW()+(0), COLUMN()+(-3), 1))*INDIRECT(ADDRESS(ROW()+(0), COLUMN()+(-1), 1)), 2)</f>
        <v>258.54</v>
      </c>
    </row>
    <row r="26" spans="1:7" ht="13.50" thickBot="1" customHeight="1">
      <c r="A26" s="14" t="s">
        <v>62</v>
      </c>
      <c r="B26" s="14"/>
      <c r="C26" s="14" t="s">
        <v>63</v>
      </c>
      <c r="D26" s="15">
        <v>0.137</v>
      </c>
      <c r="E26" s="16" t="s">
        <v>64</v>
      </c>
      <c r="F26" s="17">
        <v>1209.92</v>
      </c>
      <c r="G26" s="17">
        <f ca="1">ROUND(INDIRECT(ADDRESS(ROW()+(0), COLUMN()+(-3), 1))*INDIRECT(ADDRESS(ROW()+(0), COLUMN()+(-1), 1)), 2)</f>
        <v>165.76</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8" t="s">
        <v>69</v>
      </c>
      <c r="D28" s="19">
        <v>0.053</v>
      </c>
      <c r="E28" s="20" t="s">
        <v>70</v>
      </c>
      <c r="F28" s="21">
        <v>1209.92</v>
      </c>
      <c r="G28" s="21">
        <f ca="1">ROUND(INDIRECT(ADDRESS(ROW()+(0), COLUMN()+(-3), 1))*INDIRECT(ADDRESS(ROW()+(0), COLUMN()+(-1), 1)), 2)</f>
        <v>64.13</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45857.3</v>
      </c>
      <c r="G29" s="24">
        <f ca="1">ROUND(INDIRECT(ADDRESS(ROW()+(0), COLUMN()+(-3), 1))*INDIRECT(ADDRESS(ROW()+(0), COLUMN()+(-1), 1))/100, 2)</f>
        <v>917.15</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46774.5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