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<sst xmlns="http://schemas.openxmlformats.org/spreadsheetml/2006/main" count="30" uniqueCount="30">
  <si>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</si>
  <si>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TCM190</t>
  </si>
  <si>
    <t xml:space="preserve">U</t>
  </si>
  <si>
    <t xml:space="preserve">Régulation d'un circuit de chauffage par plancher chauffant.</t>
  </si>
  <si>
    <r>
      <rPr>
        <sz val="8.25"/>
        <color rgb="FF000000"/>
        <rFont val="Arial"/>
        <family val="2"/>
      </rPr>
      <t xml:space="preserve">Vanne de limitation de la température de retour pour un circuit de chauffage, modèle Schlüter-BEKOTEC-THERM-BTRTB V2G/BW "SCHLÜTER-SYSTEMS", avec roue de thermostat pour régulation de la température entre 20°C et 40°C, purgeur d'air, connexions eurocône de 3/4", installée dans une boîte de 145x145x55 mm, encastrable dans la paroi, avec couvercle en verre couleur blanche de 155x155 mm, et 2 pinces à cintrer en plastique, avec kit de 2 raccords en cuivre nickelé avec sortie filetée eurocône femelle, 16 mm x 3/4", modèle Schlüter-BEKOTEC-THERM-BTZ2 KV 16, pour la connexion du circuit de plancher rayonnant à la vanne et kit de 2 raccords en cuivre nickelé avec sortie filetée eurocône mâle, 16 mm x 3/4", modèle Schlüter-BEKOTEC-THERM-BTZ2 AN 16 pour la connexion du tube au circuit de haute température.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</si>
  <si>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</si>
  <si>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</si>
  <si>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</si>
  <si>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</si>
  <si>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</si>
  <si>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</si>
  <si>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mt38sch140g</t>
  </si>
  <si>
    <t xml:space="preserve">Vanne de limitation de la température de retour pour un circuit de chauffage, modèle Schlüter-BEKOTEC-THERM-BTRTB V2G/BW "SCHLÜTER-SYSTEMS", avec roue de thermostat pour régulation de la température entre 20°C et 40°C, purgeur d'air, connexions eurocône de 3/4", installée dans une boîte de 145x145x55 mm, encastrable dans la paroi, avec couvercle en verre couleur blanche de 155x155 mm, et 2 pinces à cintrer en plastique.</t>
  </si>
  <si>
    <t xml:space="preserve">U</t>
  </si>
  <si>
    <t xml:space="preserve">mt38sch065eh</t>
  </si>
  <si>
    <t xml:space="preserve">Kit de 2 raccords en cuivre nickelé avec sortie filetée eurocône femelle, 16 mm x 3/4", modèle Schlüter-BEKOTEC-THERM-BTZ2 KV 16 "SCHLÜTER-SYSTEMS".</t>
  </si>
  <si>
    <t xml:space="preserve">U</t>
  </si>
  <si>
    <t xml:space="preserve">mt38sch066p</t>
  </si>
  <si>
    <t xml:space="preserve">Kit de 2 raccords en cuivre nickelé avec sortie filetée eurocône mâle, 16 mm x 3/4", modèle Schlüter-BEKOTEC-THERM-BTZ2 AN 16 "SCHLÜTER-SYSTEMS".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</si>
  <si>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</si>
  <si>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</si>
  <si>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</si>
  <si>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</si>
  <si>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</si>
  <si>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</si>
  <si>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</si>
  <si>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</si>
  <si>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</si>
  <si>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25.770,78F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</si>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</sst>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481686</v>
      </c>
      <c r="G9" s="13">
        <f ca="1">ROUND(INDIRECT(ADDRESS(ROW()+(0), COLUMN()+(-3), 1))*INDIRECT(ADDRESS(ROW()+(0), COLUMN()+(-1), 1)), 2)</f>
        <v>481686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9141.23</v>
      </c>
      <c r="G10" s="17">
        <f ca="1">ROUND(INDIRECT(ADDRESS(ROW()+(0), COLUMN()+(-3), 1))*INDIRECT(ADDRESS(ROW()+(0), COLUMN()+(-1), 1)), 2)</f>
        <v>9141.23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13758.4</v>
      </c>
      <c r="G11" s="17">
        <f ca="1">ROUND(INDIRECT(ADDRESS(ROW()+(0), COLUMN()+(-3), 1))*INDIRECT(ADDRESS(ROW()+(0), COLUMN()+(-1), 1)), 2)</f>
        <v>13758.4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0.23</v>
      </c>
      <c r="E12" s="16" t="s">
        <v>22</v>
      </c>
      <c r="F12" s="17">
        <v>1939.14</v>
      </c>
      <c r="G12" s="17">
        <f ca="1">ROUND(INDIRECT(ADDRESS(ROW()+(0), COLUMN()+(-3), 1))*INDIRECT(ADDRESS(ROW()+(0), COLUMN()+(-1), 1)), 2)</f>
        <v>446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0.23</v>
      </c>
      <c r="E13" s="20" t="s">
        <v>25</v>
      </c>
      <c r="F13" s="21">
        <v>1207.61</v>
      </c>
      <c r="G13" s="21">
        <f ca="1">ROUND(INDIRECT(ADDRESS(ROW()+(0), COLUMN()+(-3), 1))*INDIRECT(ADDRESS(ROW()+(0), COLUMN()+(-1), 1)), 2)</f>
        <v>277.75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505309</v>
      </c>
      <c r="G14" s="24">
        <f ca="1">ROUND(INDIRECT(ADDRESS(ROW()+(0), COLUMN()+(-3), 1))*INDIRECT(ADDRESS(ROW()+(0), COLUMN()+(-1), 1))/100, 2)</f>
        <v>10106.2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515416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