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<sst xmlns="http://schemas.openxmlformats.org/spreadsheetml/2006/main" count="27" uniqueCount="27">
  <si>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</si>
  <si>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</si>
  <si>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</si>
  <si>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</si>
  <si>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CHWSG500CNMREA "TOSHIBA", pour gaz réfrigérant R-134a, pour installation en intérieur, avec armoire en aluminium,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</si>
  <si>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</si>
  <si>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</si>
  <si>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</si>
  <si>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</si>
  <si>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</si>
  <si>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</si>
  <si>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mt42tsb042f</t>
  </si>
  <si>
    <t xml:space="preserve">Pompe à chaleur aérothermique, air-eau, pour production d'E.C.S., modèle Legato Clima CHWSG500CNMREA "TOSHIBA", pour gaz réfrigérant R-134a, pour installation en intérieur, avec armoire en aluminium, ballon d'E.C.S. en acier inoxydable AISI 444 de 500 litres, profil de consommation XL, COP 2,51, classe d'efficacité énergétique A, dimensions 2124x696x740 mm, puissance sonore 57 dBA, alimentation monophasée à 230 V, température de sortie de l'eau avec pompe à chaleur 55°C, température de sortie de l'eau avec pompe à chaleur et résistance électrique d'appui 70°C, pression d'air 70 Pa, puissance maximale absorbée 2,39 kW, avec connexions avec le réseau des conduits de 200 mm de diamètre, résistance électrique d'appui de 1,5 kW, fonction antilégionelle, panneau de contrôle tactile et connexion avec système solaire photovoltaïque.</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</si>
  <si>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</si>
  <si>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</si>
  <si>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</si>
  <si>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</si>
  <si>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</si>
  <si>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</si>
  <si>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</si>
  <si>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</si>
  <si>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</si>
  <si>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</si>
  <si>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</si>
  <si>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</si>
  <si>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2.996.425,89F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</si>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</sst>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4.56639e+006</v>
      </c>
      <c r="H9" s="13">
        <f ca="1">ROUND(INDIRECT(ADDRESS(ROW()+(0), COLUMN()+(-3), 1))*INDIRECT(ADDRESS(ROW()+(0), COLUMN()+(-1), 1)), 2)</f>
        <v>4.56639e+006</v>
      </c>
    </row>
    <row r="10" spans="1:8" ht="13.50" thickBot="1" customHeight="1">
      <c r="A10" s="14" t="s">
        <v>14</v>
      </c>
      <c r="B10" s="14"/>
      <c r="C10" s="14" t="s">
        <v>15</v>
      </c>
      <c r="D10" s="14"/>
      <c r="E10" s="15">
        <v>2</v>
      </c>
      <c r="F10" s="16" t="s">
        <v>16</v>
      </c>
      <c r="G10" s="17">
        <v>10277.8</v>
      </c>
      <c r="H10" s="17">
        <f ca="1">ROUND(INDIRECT(ADDRESS(ROW()+(0), COLUMN()+(-3), 1))*INDIRECT(ADDRESS(ROW()+(0), COLUMN()+(-1), 1)), 2)</f>
        <v>20555.7</v>
      </c>
    </row>
    <row r="11" spans="1:8" ht="13.50" thickBot="1" customHeight="1">
      <c r="A11" s="14" t="s">
        <v>17</v>
      </c>
      <c r="B11" s="14"/>
      <c r="C11" s="14" t="s">
        <v>18</v>
      </c>
      <c r="D11" s="14"/>
      <c r="E11" s="15">
        <v>1.008</v>
      </c>
      <c r="F11" s="16" t="s">
        <v>19</v>
      </c>
      <c r="G11" s="17">
        <v>1939.14</v>
      </c>
      <c r="H11" s="17">
        <f ca="1">ROUND(INDIRECT(ADDRESS(ROW()+(0), COLUMN()+(-3), 1))*INDIRECT(ADDRESS(ROW()+(0), COLUMN()+(-1), 1)), 2)</f>
        <v>1954.65</v>
      </c>
    </row>
    <row r="12" spans="1:8" ht="13.50" thickBot="1" customHeight="1">
      <c r="A12" s="14" t="s">
        <v>20</v>
      </c>
      <c r="B12" s="14"/>
      <c r="C12" s="18" t="s">
        <v>21</v>
      </c>
      <c r="D12" s="18"/>
      <c r="E12" s="19">
        <v>1.008</v>
      </c>
      <c r="F12" s="20" t="s">
        <v>22</v>
      </c>
      <c r="G12" s="21">
        <v>1207.61</v>
      </c>
      <c r="H12" s="21">
        <f ca="1">ROUND(INDIRECT(ADDRESS(ROW()+(0), COLUMN()+(-3), 1))*INDIRECT(ADDRESS(ROW()+(0), COLUMN()+(-1), 1)), 2)</f>
        <v>1217.27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4.59011e+006</v>
      </c>
      <c r="H13" s="24">
        <f ca="1">ROUND(INDIRECT(ADDRESS(ROW()+(0), COLUMN()+(-3), 1))*INDIRECT(ADDRESS(ROW()+(0), COLUMN()+(-1), 1))/100, 2)</f>
        <v>91802.3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4.68192e+006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