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<sst xmlns="http://schemas.openxmlformats.org/spreadsheetml/2006/main" count="30" uniqueCount="30">
  <si>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</si>
  <si>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TQV040</t>
  </si>
  <si>
    <t xml:space="preserve">U</t>
  </si>
  <si>
    <t xml:space="preserve">Clapet d'aération.</t>
  </si>
  <si>
    <r>
      <rPr>
        <sz val="8.25"/>
        <color rgb="FF000000"/>
        <rFont val="Arial"/>
        <family val="2"/>
      </rPr>
      <t xml:space="preserve">Clapet d'aération en PVC, de 40 mm de diamètre, union collée avec adhésif.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</si>
  <si>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</si>
  <si>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</si>
  <si>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</si>
  <si>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</si>
  <si>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</si>
  <si>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</si>
  <si>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mt36vpn010a</t>
  </si>
  <si>
    <t xml:space="preserve">Clapet d'aération en PVC, de 40 mm de diamètre.</t>
  </si>
  <si>
    <t xml:space="preserve">U</t>
  </si>
  <si>
    <t xml:space="preserve">mt11var009</t>
  </si>
  <si>
    <t xml:space="preserve">Liquide nettoyeur pour collage par adhésif de tubes et accessoires en PVC.</t>
  </si>
  <si>
    <t xml:space="preserve">l</t>
  </si>
  <si>
    <t xml:space="preserve">mt11var010</t>
  </si>
  <si>
    <t xml:space="preserve">Adhésif pour tubes et accessoires en PVC.</t>
  </si>
  <si>
    <t xml:space="preserve">l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</si>
  <si>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</si>
  <si>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</si>
  <si>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</si>
  <si>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</si>
  <si>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</si>
  <si>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</si>
  <si>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</si>
  <si>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</si>
  <si>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468,98F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</si>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</sst>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70" customWidth="1"/>
    <col min="4" max="4" width="65.96" customWidth="1"/>
    <col min="5" max="5" width="10.54" customWidth="1"/>
    <col min="6" max="6" width="7.82" customWidth="1"/>
    <col min="7" max="7" width="17.34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10622.3</v>
      </c>
      <c r="H9" s="13">
        <f ca="1">ROUND(INDIRECT(ADDRESS(ROW()+(0), COLUMN()+(-3), 1))*INDIRECT(ADDRESS(ROW()+(0), COLUMN()+(-1), 1)), 2)</f>
        <v>10622.3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0.004</v>
      </c>
      <c r="F10" s="16" t="s">
        <v>16</v>
      </c>
      <c r="G10" s="17">
        <v>31795.6</v>
      </c>
      <c r="H10" s="17">
        <f ca="1">ROUND(INDIRECT(ADDRESS(ROW()+(0), COLUMN()+(-3), 1))*INDIRECT(ADDRESS(ROW()+(0), COLUMN()+(-1), 1)), 2)</f>
        <v>127.18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0.002</v>
      </c>
      <c r="F11" s="16" t="s">
        <v>19</v>
      </c>
      <c r="G11" s="17">
        <v>40522.4</v>
      </c>
      <c r="H11" s="17">
        <f ca="1">ROUND(INDIRECT(ADDRESS(ROW()+(0), COLUMN()+(-3), 1))*INDIRECT(ADDRESS(ROW()+(0), COLUMN()+(-1), 1)), 2)</f>
        <v>81.04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0.211</v>
      </c>
      <c r="F12" s="16" t="s">
        <v>22</v>
      </c>
      <c r="G12" s="17">
        <v>1939.14</v>
      </c>
      <c r="H12" s="17">
        <f ca="1">ROUND(INDIRECT(ADDRESS(ROW()+(0), COLUMN()+(-3), 1))*INDIRECT(ADDRESS(ROW()+(0), COLUMN()+(-1), 1)), 2)</f>
        <v>409.16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>
        <v>0.211</v>
      </c>
      <c r="F13" s="20" t="s">
        <v>25</v>
      </c>
      <c r="G13" s="21">
        <v>1207.61</v>
      </c>
      <c r="H13" s="21">
        <f ca="1">ROUND(INDIRECT(ADDRESS(ROW()+(0), COLUMN()+(-3), 1))*INDIRECT(ADDRESS(ROW()+(0), COLUMN()+(-1), 1)), 2)</f>
        <v>254.81</v>
      </c>
    </row>
    <row r="14" spans="1:8" ht="13.50" thickBot="1" customHeight="1">
      <c r="A14" s="18"/>
      <c r="B14" s="18"/>
      <c r="C14" s="18"/>
      <c r="D14" s="5" t="s">
        <v>26</v>
      </c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11494.5</v>
      </c>
      <c r="H14" s="24">
        <f ca="1">ROUND(INDIRECT(ADDRESS(ROW()+(0), COLUMN()+(-3), 1))*INDIRECT(ADDRESS(ROW()+(0), COLUMN()+(-1), 1))/100, 2)</f>
        <v>229.89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11724.4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