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<sst xmlns="http://schemas.openxmlformats.org/spreadsheetml/2006/main" count="33" uniqueCount="33">
  <si>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</si>
  <si>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</si>
  <si>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</si>
  <si>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</si>
  <si>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thermostat numérique programmable, modèle Smatrix Wave T-168 RAL 9016, antenne pour connexion via radio de la centrale de contrôle avec les thermostats, modèle SPI Smatrix Move PLUS A-155 et vanne à soupape à 2 voies, de 3/4"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</si>
  <si>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</si>
  <si>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</si>
  <si>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</si>
  <si>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</si>
  <si>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</si>
  <si>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</si>
  <si>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mt38esu083a</t>
  </si>
  <si>
    <t xml:space="preserve">Vanne à soupape à 2 voies, de 3/4"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</si>
  <si>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</si>
  <si>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</si>
  <si>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</si>
  <si>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</si>
  <si>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mt38esu038d</t>
  </si>
  <si>
    <t xml:space="preserve">Thermostat numérique programmable, modèle Smatrix Wave T-168 RAL 9016, "UPONOR", dimensions 80x80x26,5 mm, avec communication par radio avec la centrale et capteur d'humidité.</t>
  </si>
  <si>
    <t xml:space="preserve">U</t>
  </si>
  <si>
    <t xml:space="preserve">mt38esu104d</t>
  </si>
  <si>
    <t xml:space="preserve">Antenne pour connexion via radio de la centrale de contrôle avec les thermostats, modèle SPI Smatrix Move PLUS A-155 "UPONOR".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</si>
  <si>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</si>
  <si>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</si>
  <si>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</si>
  <si>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</si>
  <si>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</si>
  <si>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</si>
  <si>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</si>
  <si>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</si>
  <si>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</si>
  <si>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32.846,46F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</si>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</sst>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87632.6</v>
      </c>
      <c r="H9" s="13">
        <f ca="1">ROUND(INDIRECT(ADDRESS(ROW()+(0), COLUMN()+(-3), 1))*INDIRECT(ADDRESS(ROW()+(0), COLUMN()+(-1), 1)), 2)</f>
        <v>87632.6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321338</v>
      </c>
      <c r="H10" s="17">
        <f ca="1">ROUND(INDIRECT(ADDRESS(ROW()+(0), COLUMN()+(-3), 1))*INDIRECT(ADDRESS(ROW()+(0), COLUMN()+(-1), 1)), 2)</f>
        <v>321338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135300</v>
      </c>
      <c r="H11" s="17">
        <f ca="1">ROUND(INDIRECT(ADDRESS(ROW()+(0), COLUMN()+(-3), 1))*INDIRECT(ADDRESS(ROW()+(0), COLUMN()+(-1), 1)), 2)</f>
        <v>135300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97247.1</v>
      </c>
      <c r="H12" s="17">
        <f ca="1">ROUND(INDIRECT(ADDRESS(ROW()+(0), COLUMN()+(-3), 1))*INDIRECT(ADDRESS(ROW()+(0), COLUMN()+(-1), 1)), 2)</f>
        <v>97247.1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0.804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1559.07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0.804</v>
      </c>
      <c r="F14" s="20" t="s">
        <v>28</v>
      </c>
      <c r="G14" s="21">
        <v>1207.61</v>
      </c>
      <c r="H14" s="21">
        <f ca="1">ROUND(INDIRECT(ADDRESS(ROW()+(0), COLUMN()+(-3), 1))*INDIRECT(ADDRESS(ROW()+(0), COLUMN()+(-1), 1)), 2)</f>
        <v>970.92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644048</v>
      </c>
      <c r="H15" s="24">
        <f ca="1">ROUND(INDIRECT(ADDRESS(ROW()+(0), COLUMN()+(-3), 1))*INDIRECT(ADDRESS(ROW()+(0), COLUMN()+(-1), 1))/100, 2)</f>
        <v>12881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656929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