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<sst xmlns="http://schemas.openxmlformats.org/spreadsheetml/2006/main" count="30" uniqueCount="30">
  <si>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</si>
  <si>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TCE220</t>
  </si>
  <si>
    <t xml:space="preserve">U</t>
  </si>
  <si>
    <t xml:space="preserve">Ballon d'eau pour chauffage et climatisation.</t>
  </si>
  <si>
    <r>
      <rPr>
        <sz val="8.25"/>
        <color rgb="FF000000"/>
        <rFont val="Arial"/>
        <family val="2"/>
      </rPr>
      <t xml:space="preserve">Ballon tampon, en acier noir, 80 l, hauteur 750 mm, diamètre 480 mm, isolation de 50 mm d'épaisseur avec polyuréthane à haute densité, avec thermomètres. Comprend les vannes d'isolement,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</si>
  <si>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</si>
  <si>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</si>
  <si>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</si>
  <si>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</si>
  <si>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</si>
  <si>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</si>
  <si>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mt38aci010e</t>
  </si>
  <si>
    <t xml:space="preserve">Ballon tampon, en acier noir, 80 l, hauteur 750 mm, diamètre 480 mm, isolation de 50 mm d'épaisseur avec polyuréthane à haute densité, avec thermomètres.</t>
  </si>
  <si>
    <t xml:space="preserve">U</t>
  </si>
  <si>
    <t xml:space="preserve">mt37sve010d</t>
  </si>
  <si>
    <t xml:space="preserve">Vanne à sphère en laiton nickelé à visser de 1".</t>
  </si>
  <si>
    <t xml:space="preserve">U</t>
  </si>
  <si>
    <t xml:space="preserve">mt38www010</t>
  </si>
  <si>
    <t xml:space="preserve">Produits complémentaires pour installation de chauffage.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</si>
  <si>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</si>
  <si>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</si>
  <si>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</si>
  <si>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</si>
  <si>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</si>
  <si>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</si>
  <si>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</si>
  <si>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</si>
  <si>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</si>
  <si>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81.848,11F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</si>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</sst>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338251</v>
      </c>
      <c r="G9" s="13">
        <f ca="1">ROUND(INDIRECT(ADDRESS(ROW()+(0), COLUMN()+(-3), 1))*INDIRECT(ADDRESS(ROW()+(0), COLUMN()+(-1), 1)), 2)</f>
        <v>338251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4</v>
      </c>
      <c r="E10" s="16" t="s">
        <v>16</v>
      </c>
      <c r="F10" s="17">
        <v>10277.8</v>
      </c>
      <c r="G10" s="17">
        <f ca="1">ROUND(INDIRECT(ADDRESS(ROW()+(0), COLUMN()+(-3), 1))*INDIRECT(ADDRESS(ROW()+(0), COLUMN()+(-1), 1)), 2)</f>
        <v>41111.3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1420.65</v>
      </c>
      <c r="G11" s="17">
        <f ca="1">ROUND(INDIRECT(ADDRESS(ROW()+(0), COLUMN()+(-3), 1))*INDIRECT(ADDRESS(ROW()+(0), COLUMN()+(-1), 1)), 2)</f>
        <v>1420.65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0.422</v>
      </c>
      <c r="E12" s="16" t="s">
        <v>22</v>
      </c>
      <c r="F12" s="17">
        <v>1939.14</v>
      </c>
      <c r="G12" s="17">
        <f ca="1">ROUND(INDIRECT(ADDRESS(ROW()+(0), COLUMN()+(-3), 1))*INDIRECT(ADDRESS(ROW()+(0), COLUMN()+(-1), 1)), 2)</f>
        <v>818.32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0.422</v>
      </c>
      <c r="E13" s="20" t="s">
        <v>25</v>
      </c>
      <c r="F13" s="21">
        <v>1207.61</v>
      </c>
      <c r="G13" s="21">
        <f ca="1">ROUND(INDIRECT(ADDRESS(ROW()+(0), COLUMN()+(-3), 1))*INDIRECT(ADDRESS(ROW()+(0), COLUMN()+(-1), 1)), 2)</f>
        <v>509.61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382111</v>
      </c>
      <c r="G14" s="24">
        <f ca="1">ROUND(INDIRECT(ADDRESS(ROW()+(0), COLUMN()+(-3), 1))*INDIRECT(ADDRESS(ROW()+(0), COLUMN()+(-1), 1))/100, 2)</f>
        <v>7642.21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389753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