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<sst xmlns="http://schemas.openxmlformats.org/spreadsheetml/2006/main" count="27" uniqueCount="27">
  <si>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</si>
  <si>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TCE130</t>
  </si>
  <si>
    <t xml:space="preserve">U</t>
  </si>
  <si>
    <t xml:space="preserve">Vase d'expansion pour circuit de chauffage.</t>
  </si>
  <si>
    <r>
      <rPr>
        <sz val="8.25"/>
        <color rgb="FF000000"/>
        <rFont val="Arial"/>
        <family val="2"/>
      </rPr>
      <t xml:space="preserve">Vase d'expansion, capacité 220 l, de 1075 mm de hauteur et 550 mm de diamètre, avec filet de 1 1/4" de diamètre et 10 bar de pression. Comprend le manomètre et les éléments de montage et de connexion nécessaires à son bon fonctionnement.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</si>
  <si>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</si>
  <si>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</si>
  <si>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</si>
  <si>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</si>
  <si>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</si>
  <si>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</si>
  <si>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mt38vex010q</t>
  </si>
  <si>
    <t xml:space="preserve">Vase d'expansion, capacité 220 l, de 1075 mm de hauteur et 550 mm de diamètre, avec filet de 1 1/4" de diamètre et 10 bar de pression.</t>
  </si>
  <si>
    <t xml:space="preserve">U</t>
  </si>
  <si>
    <t xml:space="preserve">mt42www040</t>
  </si>
  <si>
    <t xml:space="preserve">Manomètre avec bain de glycérine et diamètre de sphère de 100 mm, avec prise verticale, pour montage fileté de 1/2", échelle de pression de 0 à 5 bar.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</si>
  <si>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</si>
  <si>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</si>
  <si>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</si>
  <si>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</si>
  <si>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</si>
  <si>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</si>
  <si>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</si>
  <si>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</si>
  <si>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</si>
  <si>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68.649,82F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</si>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</sst>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355172</v>
      </c>
      <c r="G9" s="13">
        <f ca="1">ROUND(INDIRECT(ADDRESS(ROW()+(0), COLUMN()+(-3), 1))*INDIRECT(ADDRESS(ROW()+(0), COLUMN()+(-1), 1)), 2)</f>
        <v>355172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36607.2</v>
      </c>
      <c r="G10" s="17">
        <f ca="1">ROUND(INDIRECT(ADDRESS(ROW()+(0), COLUMN()+(-3), 1))*INDIRECT(ADDRESS(ROW()+(0), COLUMN()+(-1), 1)), 2)</f>
        <v>36607.2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1.311</v>
      </c>
      <c r="E11" s="16" t="s">
        <v>19</v>
      </c>
      <c r="F11" s="17">
        <v>1939.14</v>
      </c>
      <c r="G11" s="17">
        <f ca="1">ROUND(INDIRECT(ADDRESS(ROW()+(0), COLUMN()+(-3), 1))*INDIRECT(ADDRESS(ROW()+(0), COLUMN()+(-1), 1)), 2)</f>
        <v>2542.21</v>
      </c>
    </row>
    <row r="12" spans="1:7" ht="13.50" thickBot="1" customHeight="1">
      <c r="A12" s="14" t="s">
        <v>20</v>
      </c>
      <c r="B12" s="14"/>
      <c r="C12" s="18" t="s">
        <v>21</v>
      </c>
      <c r="D12" s="19">
        <v>1.311</v>
      </c>
      <c r="E12" s="20" t="s">
        <v>22</v>
      </c>
      <c r="F12" s="21">
        <v>1207.61</v>
      </c>
      <c r="G12" s="21">
        <f ca="1">ROUND(INDIRECT(ADDRESS(ROW()+(0), COLUMN()+(-3), 1))*INDIRECT(ADDRESS(ROW()+(0), COLUMN()+(-1), 1)), 2)</f>
        <v>1583.18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395904</v>
      </c>
      <c r="G13" s="24">
        <f ca="1">ROUND(INDIRECT(ADDRESS(ROW()+(0), COLUMN()+(-3), 1))*INDIRECT(ADDRESS(ROW()+(0), COLUMN()+(-1), 1))/100, 2)</f>
        <v>7918.09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403822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