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<sst xmlns="http://schemas.openxmlformats.org/spreadsheetml/2006/main" count="30" uniqueCount="30">
  <si>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</si>
  <si>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TCE380</t>
  </si>
  <si>
    <t xml:space="preserve">U</t>
  </si>
  <si>
    <t xml:space="preserve">Groupe hydraulique avec échangeur pour production d'E.C.S.</t>
  </si>
  <si>
    <r>
      <rPr>
        <sz val="8.25"/>
        <color rgb="FF000000"/>
        <rFont val="Arial"/>
        <family val="2"/>
      </rPr>
      <t xml:space="preserve">Ensemble de 2 groupes hydrauliques pour production d'E.C.S., débit 40 l/min, modèle aguaFLOW exclusive 2x VPM 20/25 /2 W "VAILLANT", chacun d'eux constitué d'échangeur à plaques en acier inoxydable, pompe de circulation, sonde de température, vanne à trois voies, purgeur d'air, vanne de sécurité, centrale de régulation avec écran de visualisation de la production d'E.C.S., isolation thermique en EPP et kit pour l'installation dans la paroi, vanne d'isolement motorisée.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</si>
  <si>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</si>
  <si>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</si>
  <si>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</si>
  <si>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</si>
  <si>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</si>
  <si>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</si>
  <si>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mt38vai535a</t>
  </si>
  <si>
    <t xml:space="preserve">Ensemble de 2 groupes hydrauliques pour production d'E.C.S., débit 40 l/min, modèle aguaFLOW exclusive 2x VPM 20/25 /2 W "VAILLANT", chacun d'eux constitué d'échangeur à plaques en acier inoxydable, pompe de circulation, sonde de température, vanne à trois voies, purgeur d'air, vanne de sécurité, centrale de régulation avec écran de visualisation de la production d'E.C.S., isolation thermique en EPP et kit pour l'installation dans la paroi.</t>
  </si>
  <si>
    <t xml:space="preserve">U</t>
  </si>
  <si>
    <t xml:space="preserve">mt38vai497a</t>
  </si>
  <si>
    <t xml:space="preserve">Vanne d'isolement motorisée, pour groupe hydraulique en cascade aguaFLOW exclusive.</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</si>
  <si>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</si>
  <si>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</si>
  <si>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</si>
  <si>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</si>
  <si>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</si>
  <si>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</si>
  <si>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</si>
  <si>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</si>
  <si>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</si>
  <si>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</si>
  <si>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</si>
  <si>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</si>
  <si>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1.183.677,79F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</si>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</sst>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4.97"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5.19638e+006</v>
      </c>
      <c r="G9" s="13">
        <f ca="1">ROUND(INDIRECT(ADDRESS(ROW()+(0), COLUMN()+(-3), 1))*INDIRECT(ADDRESS(ROW()+(0), COLUMN()+(-1), 1)), 2)</f>
        <v>5.19638e+006</v>
      </c>
    </row>
    <row r="10" spans="1:7" ht="24.00" thickBot="1" customHeight="1">
      <c r="A10" s="14" t="s">
        <v>14</v>
      </c>
      <c r="B10" s="14"/>
      <c r="C10" s="14" t="s">
        <v>15</v>
      </c>
      <c r="D10" s="15">
        <v>1</v>
      </c>
      <c r="E10" s="16" t="s">
        <v>16</v>
      </c>
      <c r="F10" s="17">
        <v>325566</v>
      </c>
      <c r="G10" s="17">
        <f ca="1">ROUND(INDIRECT(ADDRESS(ROW()+(0), COLUMN()+(-3), 1))*INDIRECT(ADDRESS(ROW()+(0), COLUMN()+(-1), 1)), 2)</f>
        <v>325566</v>
      </c>
    </row>
    <row r="11" spans="1:7" ht="13.50" thickBot="1" customHeight="1">
      <c r="A11" s="14" t="s">
        <v>17</v>
      </c>
      <c r="B11" s="14"/>
      <c r="C11" s="14" t="s">
        <v>18</v>
      </c>
      <c r="D11" s="15">
        <v>1</v>
      </c>
      <c r="E11" s="16" t="s">
        <v>19</v>
      </c>
      <c r="F11" s="17">
        <v>1226.16</v>
      </c>
      <c r="G11" s="17">
        <f ca="1">ROUND(INDIRECT(ADDRESS(ROW()+(0), COLUMN()+(-3), 1))*INDIRECT(ADDRESS(ROW()+(0), COLUMN()+(-1), 1)), 2)</f>
        <v>1226.16</v>
      </c>
    </row>
    <row r="12" spans="1:7" ht="13.50" thickBot="1" customHeight="1">
      <c r="A12" s="14" t="s">
        <v>20</v>
      </c>
      <c r="B12" s="14"/>
      <c r="C12" s="14" t="s">
        <v>21</v>
      </c>
      <c r="D12" s="15">
        <v>0.912</v>
      </c>
      <c r="E12" s="16" t="s">
        <v>22</v>
      </c>
      <c r="F12" s="17">
        <v>1939.14</v>
      </c>
      <c r="G12" s="17">
        <f ca="1">ROUND(INDIRECT(ADDRESS(ROW()+(0), COLUMN()+(-3), 1))*INDIRECT(ADDRESS(ROW()+(0), COLUMN()+(-1), 1)), 2)</f>
        <v>1768.5</v>
      </c>
    </row>
    <row r="13" spans="1:7" ht="13.50" thickBot="1" customHeight="1">
      <c r="A13" s="14" t="s">
        <v>23</v>
      </c>
      <c r="B13" s="14"/>
      <c r="C13" s="18" t="s">
        <v>24</v>
      </c>
      <c r="D13" s="19">
        <v>0.912</v>
      </c>
      <c r="E13" s="20" t="s">
        <v>25</v>
      </c>
      <c r="F13" s="21">
        <v>1207.61</v>
      </c>
      <c r="G13" s="21">
        <f ca="1">ROUND(INDIRECT(ADDRESS(ROW()+(0), COLUMN()+(-3), 1))*INDIRECT(ADDRESS(ROW()+(0), COLUMN()+(-1), 1)), 2)</f>
        <v>1101.34</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5.52604e+006</v>
      </c>
      <c r="G14" s="24">
        <f ca="1">ROUND(INDIRECT(ADDRESS(ROW()+(0), COLUMN()+(-3), 1))*INDIRECT(ADDRESS(ROW()+(0), COLUMN()+(-1), 1))/100, 2)</f>
        <v>110521</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5.63656e+006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