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<sst xmlns="http://schemas.openxmlformats.org/spreadsheetml/2006/main" count="30" uniqueCount="30">
  <si>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</si>
  <si>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TCE380</t>
  </si>
  <si>
    <t xml:space="preserve">U</t>
  </si>
  <si>
    <t xml:space="preserve">Groupe hydraulique avec échangeur pour production d'E.C.S.</t>
  </si>
  <si>
    <r>
      <rPr>
        <sz val="8.25"/>
        <color rgb="FF000000"/>
        <rFont val="Arial"/>
        <family val="2"/>
      </rPr>
      <t xml:space="preserve">Groupe hydraulique pour production d'E.C.S., débit 90 l/min, modèle aguaFLOW plus VPM 90/3 W "VAILLANT", de sol, constitué d'échangeur à plaques en acier inoxydable, pompe de circulation électronique pour le circuit de chauffage, sonde de température, vanne à trois voies et centrale de régulation avec écran de visualisation de la production d'E.C.S., isolation thermique.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</si>
  <si>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</si>
  <si>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</si>
  <si>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</si>
  <si>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</si>
  <si>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</si>
  <si>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</si>
  <si>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mt38vai537r</t>
  </si>
  <si>
    <t xml:space="preserve">Groupe hydraulique pour production d'E.C.S., débit 90 l/min, modèle aguaFLOW plus VPM 90/3 W "VAILLANT", de sol, constitué d'échangeur à plaques en acier inoxydable, pompe de circulation électronique pour le circuit de chauffage, sonde de température, vanne à trois voies et centrale de régulation avec écran de visualisation de la production d'E.C.S.</t>
  </si>
  <si>
    <t xml:space="preserve">U</t>
  </si>
  <si>
    <t xml:space="preserve">mt38vai600a</t>
  </si>
  <si>
    <t xml:space="preserve">Isolation thermique, "VAILLANT", pour groupe hydraulique aguaFLOW plus.</t>
  </si>
  <si>
    <t xml:space="preserve">U</t>
  </si>
  <si>
    <t xml:space="preserve">mt38www011</t>
  </si>
  <si>
    <t xml:space="preserve">Produits complémentaires pour installations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</si>
  <si>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</si>
  <si>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</si>
  <si>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</si>
  <si>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</si>
  <si>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</si>
  <si>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</si>
  <si>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</si>
  <si>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</si>
  <si>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</si>
  <si>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1.736.057,50F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</si>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</sst>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7.16246e+006</v>
      </c>
      <c r="G9" s="13">
        <f ca="1">ROUND(INDIRECT(ADDRESS(ROW()+(0), COLUMN()+(-3), 1))*INDIRECT(ADDRESS(ROW()+(0), COLUMN()+(-1), 1)), 2)</f>
        <v>7.16246e+006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938646</v>
      </c>
      <c r="G10" s="17">
        <f ca="1">ROUND(INDIRECT(ADDRESS(ROW()+(0), COLUMN()+(-3), 1))*INDIRECT(ADDRESS(ROW()+(0), COLUMN()+(-1), 1)), 2)</f>
        <v>938646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1226.16</v>
      </c>
      <c r="G11" s="17">
        <f ca="1">ROUND(INDIRECT(ADDRESS(ROW()+(0), COLUMN()+(-3), 1))*INDIRECT(ADDRESS(ROW()+(0), COLUMN()+(-1), 1)), 2)</f>
        <v>1226.16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0.798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1547.43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0.798</v>
      </c>
      <c r="E13" s="20" t="s">
        <v>25</v>
      </c>
      <c r="F13" s="21">
        <v>1207.61</v>
      </c>
      <c r="G13" s="21">
        <f ca="1">ROUND(INDIRECT(ADDRESS(ROW()+(0), COLUMN()+(-3), 1))*INDIRECT(ADDRESS(ROW()+(0), COLUMN()+(-1), 1)), 2)</f>
        <v>963.67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8.10484e+006</v>
      </c>
      <c r="G14" s="24">
        <f ca="1">ROUND(INDIRECT(ADDRESS(ROW()+(0), COLUMN()+(-3), 1))*INDIRECT(ADDRESS(ROW()+(0), COLUMN()+(-1), 1))/100, 2)</f>
        <v>162097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8.26694e+006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