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<sst xmlns="http://schemas.openxmlformats.org/spreadsheetml/2006/main" count="30" uniqueCount="30">
  <si>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</si>
  <si>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TCE380</t>
  </si>
  <si>
    <t xml:space="preserve">U</t>
  </si>
  <si>
    <t xml:space="preserve">Groupe hydraulique avec échangeur pour production d'E.C.S.</t>
  </si>
  <si>
    <r>
      <rPr>
        <sz val="8.25"/>
        <color rgb="FF000000"/>
        <rFont val="Arial"/>
        <family val="2"/>
      </rPr>
      <t xml:space="preserve">Groupe hydraulique pour production d'E.C.S., débit 20 l/min, modèle aguaFLOW exclusive VPM 20/25 /2 W "VAILLANT", avec possibilité d'installation sur la paroi verticale ou à l'avant du ballon allSTOR exclusive, et constitué d'échangeur à plaques en acier inoxydable, pompe de circulation, sonde de température, vanne à trois voies, purgeur d'air, vanne de sécurité, centrale de régulation avec écran de visualisation de la production d'E.C.S., fonction antilégionelle et isolation thermique en EPP, pompe pour recirculation d'E.C.S.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</si>
  <si>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</si>
  <si>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</si>
  <si>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</si>
  <si>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</si>
  <si>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</si>
  <si>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</si>
  <si>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mt38vai533a</t>
  </si>
  <si>
    <t xml:space="preserve">Groupe hydraulique pour production d'E.C.S., débit 20 l/min, modèle aguaFLOW exclusive VPM 20/25 /2 W "VAILLANT", avec possibilité d'installation sur la paroi verticale ou à l'avant du ballon allSTOR exclusive, et constitué d'échangeur à plaques en acier inoxydable, pompe de circulation, sonde de température, vanne à trois voies, purgeur d'air, vanne de sécurité, centrale de régulation avec écran de visualisation de la production d'E.C.S., fonction antilégionelle et isolation thermique en EPP.</t>
  </si>
  <si>
    <t xml:space="preserve">U</t>
  </si>
  <si>
    <t xml:space="preserve">mt38vai536a</t>
  </si>
  <si>
    <t xml:space="preserve">Pompe pour recirculation d'E.C.S., avec câble d'alimentation de 5 m, tuyauterie et accessoires de connexion, pour groupe hydraulique aguaFLOW exclusive.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</si>
  <si>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</si>
  <si>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</si>
  <si>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</si>
  <si>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</si>
  <si>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</si>
  <si>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</si>
  <si>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</si>
  <si>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</si>
  <si>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</si>
  <si>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</si>
  <si>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</si>
  <si>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</si>
  <si>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456.350,76F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</si>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</sst>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1.89843e+006</v>
      </c>
      <c r="G9" s="13">
        <f ca="1">ROUND(INDIRECT(ADDRESS(ROW()+(0), COLUMN()+(-3), 1))*INDIRECT(ADDRESS(ROW()+(0), COLUMN()+(-1), 1)), 2)</f>
        <v>1.89843e+006</v>
      </c>
    </row>
    <row r="10" spans="1:7" ht="24.00" thickBot="1" customHeight="1">
      <c r="A10" s="14" t="s">
        <v>14</v>
      </c>
      <c r="B10" s="14"/>
      <c r="C10" s="14" t="s">
        <v>15</v>
      </c>
      <c r="D10" s="15">
        <v>1</v>
      </c>
      <c r="E10" s="16" t="s">
        <v>16</v>
      </c>
      <c r="F10" s="17">
        <v>228319</v>
      </c>
      <c r="G10" s="17">
        <f ca="1">ROUND(INDIRECT(ADDRESS(ROW()+(0), COLUMN()+(-3), 1))*INDIRECT(ADDRESS(ROW()+(0), COLUMN()+(-1), 1)), 2)</f>
        <v>228319</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0.798</v>
      </c>
      <c r="E12" s="16" t="s">
        <v>22</v>
      </c>
      <c r="F12" s="17">
        <v>1939.14</v>
      </c>
      <c r="G12" s="17">
        <f ca="1">ROUND(INDIRECT(ADDRESS(ROW()+(0), COLUMN()+(-3), 1))*INDIRECT(ADDRESS(ROW()+(0), COLUMN()+(-1), 1)), 2)</f>
        <v>1547.43</v>
      </c>
    </row>
    <row r="13" spans="1:7" ht="13.50" thickBot="1" customHeight="1">
      <c r="A13" s="14" t="s">
        <v>23</v>
      </c>
      <c r="B13" s="14"/>
      <c r="C13" s="18" t="s">
        <v>24</v>
      </c>
      <c r="D13" s="19">
        <v>0.798</v>
      </c>
      <c r="E13" s="20" t="s">
        <v>25</v>
      </c>
      <c r="F13" s="21">
        <v>1207.61</v>
      </c>
      <c r="G13" s="21">
        <f ca="1">ROUND(INDIRECT(ADDRESS(ROW()+(0), COLUMN()+(-3), 1))*INDIRECT(ADDRESS(ROW()+(0), COLUMN()+(-1), 1)), 2)</f>
        <v>963.67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2.13049e+006</v>
      </c>
      <c r="G14" s="24">
        <f ca="1">ROUND(INDIRECT(ADDRESS(ROW()+(0), COLUMN()+(-3), 1))*INDIRECT(ADDRESS(ROW()+(0), COLUMN()+(-1), 1))/100, 2)</f>
        <v>42609.8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2.1731e+006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