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<sst xmlns="http://schemas.openxmlformats.org/spreadsheetml/2006/main" count="33" uniqueCount="33">
  <si>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</si>
  <si>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</si>
  <si>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</si>
  <si>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</si>
  <si>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100/4-3 "VAILLANT", installation murale, capacité 100 l, puissance 1,6 kW, efficacité énergétique classe C, profil de consommation L, température maximale 70°C, de 440 mm de diamètre et 1000 mm de hauteur, poids 26 kg, constitué de tonneau en acier vitrifié, résistance électrique insérée dans une gaine, écran digital avec codes d'erreur, anode sacrificielle de magnésium, thermostat de sécurité, groupe hydraulique de sécurité et fonction de protection antigelées. Comprend le support et les ancrages de fixation,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</si>
  <si>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</si>
  <si>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</si>
  <si>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</si>
  <si>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</si>
  <si>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</si>
  <si>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</si>
  <si>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mt38vai261j</t>
  </si>
  <si>
    <t xml:space="preserve">Ballon électrique, modèle eloSTOR pro VEH 100/4-3 "VAILLANT", installation murale, capacité 100 l, puissance 1,6 kW, efficacité énergétique classe C, profil de consommation L, température maximale 70°C, de 440 mm de diamètre et 1000 mm de hauteur, poids 26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</si>
  <si>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</si>
  <si>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mt38tew010a</t>
  </si>
  <si>
    <t xml:space="preserve">Tube flexible de 20 cm et de 1/2" de diamètre.</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</si>
  <si>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</si>
  <si>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</si>
  <si>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</si>
  <si>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</si>
  <si>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</si>
  <si>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</si>
  <si>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</si>
  <si>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</si>
  <si>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</si>
  <si>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</si>
  <si>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</si>
  <si>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</si>
  <si>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</si>
  <si>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</si>
  <si>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</si>
  <si>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246.241,98F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</si>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</sst>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287513</v>
      </c>
      <c r="G9" s="13">
        <f ca="1">ROUND(INDIRECT(ADDRESS(ROW()+(0), COLUMN()+(-3), 1))*INDIRECT(ADDRESS(ROW()+(0), COLUMN()+(-1), 1)), 2)</f>
        <v>287513</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6176.54</v>
      </c>
      <c r="G11" s="17">
        <f ca="1">ROUND(INDIRECT(ADDRESS(ROW()+(0), COLUMN()+(-3), 1))*INDIRECT(ADDRESS(ROW()+(0), COLUMN()+(-1), 1)), 2)</f>
        <v>12353.1</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0.962</v>
      </c>
      <c r="E13" s="16" t="s">
        <v>25</v>
      </c>
      <c r="F13" s="17">
        <v>1939.14</v>
      </c>
      <c r="G13" s="17">
        <f ca="1">ROUND(INDIRECT(ADDRESS(ROW()+(0), COLUMN()+(-3), 1))*INDIRECT(ADDRESS(ROW()+(0), COLUMN()+(-1), 1)), 2)</f>
        <v>1865.45</v>
      </c>
    </row>
    <row r="14" spans="1:7" ht="13.50" thickBot="1" customHeight="1">
      <c r="A14" s="14" t="s">
        <v>26</v>
      </c>
      <c r="B14" s="14"/>
      <c r="C14" s="18" t="s">
        <v>27</v>
      </c>
      <c r="D14" s="19">
        <v>0.962</v>
      </c>
      <c r="E14" s="20" t="s">
        <v>28</v>
      </c>
      <c r="F14" s="21">
        <v>1207.61</v>
      </c>
      <c r="G14" s="21">
        <f ca="1">ROUND(INDIRECT(ADDRESS(ROW()+(0), COLUMN()+(-3), 1))*INDIRECT(ADDRESS(ROW()+(0), COLUMN()+(-1), 1)), 2)</f>
        <v>1161.72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317650</v>
      </c>
      <c r="G15" s="24">
        <f ca="1">ROUND(INDIRECT(ADDRESS(ROW()+(0), COLUMN()+(-3), 1))*INDIRECT(ADDRESS(ROW()+(0), COLUMN()+(-1), 1))/100, 2)</f>
        <v>6352.99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324003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