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<sst xmlns="http://schemas.openxmlformats.org/spreadsheetml/2006/main" count="33" uniqueCount="33">
  <si>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</si>
  <si>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</si>
  <si>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</si>
  <si>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</si>
  <si>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120/4-3 "VAILLANT", installation murale, capacité 120 l, puissance 1,6 kW, efficacité énergétique classe C, profil de consommation XL, température maximale 70°C, de 440 mm de diamètre et 1164 mm de hauteur, poids 30,6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</si>
  <si>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</si>
  <si>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</si>
  <si>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</si>
  <si>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</si>
  <si>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</si>
  <si>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</si>
  <si>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mt38vai261k</t>
  </si>
  <si>
    <t xml:space="preserve">Ballon électrique, modèle eloSTOR pro VEH 120/4-3 "VAILLANT", installation murale, capacité 120 l, puissance 1,6 kW, efficacité énergétique classe C, profil de consommation XL, température maximale 70°C, de 440 mm de diamètre et 1164 mm de hauteur, poids 30,6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</si>
  <si>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</si>
  <si>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mt38tew010a</t>
  </si>
  <si>
    <t xml:space="preserve">Tube flexible de 20 cm et de 1/2"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</si>
  <si>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</si>
  <si>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</si>
  <si>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</si>
  <si>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</si>
  <si>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</si>
  <si>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</si>
  <si>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</si>
  <si>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</si>
  <si>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</si>
  <si>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</si>
  <si>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</si>
  <si>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</si>
  <si>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</si>
  <si>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</si>
  <si>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</si>
  <si>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269.241,64F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</si>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</sst>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317110</v>
      </c>
      <c r="G9" s="13">
        <f ca="1">ROUND(INDIRECT(ADDRESS(ROW()+(0), COLUMN()+(-3), 1))*INDIRECT(ADDRESS(ROW()+(0), COLUMN()+(-1), 1)), 2)</f>
        <v>317110</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6176.54</v>
      </c>
      <c r="G11" s="17">
        <f ca="1">ROUND(INDIRECT(ADDRESS(ROW()+(0), COLUMN()+(-3), 1))*INDIRECT(ADDRESS(ROW()+(0), COLUMN()+(-1), 1)), 2)</f>
        <v>12353.1</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0.985</v>
      </c>
      <c r="E13" s="16" t="s">
        <v>25</v>
      </c>
      <c r="F13" s="17">
        <v>1939.14</v>
      </c>
      <c r="G13" s="17">
        <f ca="1">ROUND(INDIRECT(ADDRESS(ROW()+(0), COLUMN()+(-3), 1))*INDIRECT(ADDRESS(ROW()+(0), COLUMN()+(-1), 1)), 2)</f>
        <v>1910.05</v>
      </c>
    </row>
    <row r="14" spans="1:7" ht="13.50" thickBot="1" customHeight="1">
      <c r="A14" s="14" t="s">
        <v>26</v>
      </c>
      <c r="B14" s="14"/>
      <c r="C14" s="18" t="s">
        <v>27</v>
      </c>
      <c r="D14" s="19">
        <v>0.985</v>
      </c>
      <c r="E14" s="20" t="s">
        <v>28</v>
      </c>
      <c r="F14" s="21">
        <v>1207.61</v>
      </c>
      <c r="G14" s="21">
        <f ca="1">ROUND(INDIRECT(ADDRESS(ROW()+(0), COLUMN()+(-3), 1))*INDIRECT(ADDRESS(ROW()+(0), COLUMN()+(-1), 1)), 2)</f>
        <v>1189.5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347319</v>
      </c>
      <c r="G15" s="24">
        <f ca="1">ROUND(INDIRECT(ADDRESS(ROW()+(0), COLUMN()+(-3), 1))*INDIRECT(ADDRESS(ROW()+(0), COLUMN()+(-1), 1))/100, 2)</f>
        <v>6946.38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354265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