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<sst xmlns="http://schemas.openxmlformats.org/spreadsheetml/2006/main" count="87" uniqueCount="87">
  <si>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</si>
  <si>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ETH350</t>
  </si>
  <si>
    <t xml:space="preserve">m²</t>
  </si>
  <si>
    <t xml:space="preserve">Toiture terrasse chaude, inaccessible, végétalisée extensive,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</si>
  <si>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bicouche, adhérée, composée d'une membrane en bitume modifié par élastomère SBS, LBM(SBS)-30-FV et une membrane en bitume modifié par élastomère SBS, LBM(SBS)-50/G-FP, totalement adhérées avec un chalumeau, sans coïncidence des joints;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</si>
  <si>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</si>
  <si>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</si>
  <si>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</si>
  <si>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</si>
  <si>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</si>
  <si>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</si>
  <si>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</si>
  <si>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</si>
  <si>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</si>
  <si>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</si>
  <si>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</si>
  <si>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</si>
  <si>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</si>
  <si>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</si>
  <si>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</si>
  <si>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</si>
  <si>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</si>
  <si>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</si>
  <si>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</si>
  <si>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</si>
  <si>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</si>
  <si>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</si>
  <si>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</si>
  <si>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</si>
  <si>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</si>
  <si>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</si>
  <si>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</si>
  <si>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</si>
  <si>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</si>
  <si>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</si>
  <si>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</si>
  <si>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</si>
  <si>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</si>
  <si>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</si>
  <si>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</si>
  <si>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</si>
  <si>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</si>
  <si>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</si>
  <si>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</si>
  <si>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</si>
  <si>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</si>
  <si>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</si>
  <si>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</si>
  <si>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</si>
  <si>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</si>
  <si>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</si>
  <si>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</si>
  <si>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</si>
  <si>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</si>
  <si>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</si>
  <si>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</si>
  <si>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</si>
  <si>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</si>
  <si>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</si>
  <si>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</si>
  <si>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</si>
  <si>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</si>
  <si>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</si>
  <si>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</si>
  <si>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</si>
  <si>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</si>
  <si>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</si>
  <si>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</si>
  <si>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</si>
  <si>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</si>
  <si>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</si>
  <si>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</si>
  <si>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</si>
  <si>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</si>
  <si>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</si>
  <si>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</si>
  <si>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</si>
  <si>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</si>
  <si>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</si>
  <si>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</si>
  <si>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</si>
  <si>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</si>
  <si>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</si>
  <si>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</si>
  <si>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</si>
  <si>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24.912,11F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</si>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</sst>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658.74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94682.3</v>
      </c>
      <c r="H10" s="17">
        <f ca="1">ROUND(INDIRECT(ADDRESS(ROW()+(0), COLUMN()+(-3), 1))*INDIRECT(ADDRESS(ROW()+(0), COLUMN()+(-1), 1)), 2)</f>
        <v>9468.23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79178.7</v>
      </c>
      <c r="H11" s="17">
        <f ca="1">ROUND(INDIRECT(ADDRESS(ROW()+(0), COLUMN()+(-3), 1))*INDIRECT(ADDRESS(ROW()+(0), COLUMN()+(-1), 1)), 2)</f>
        <v>791.79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1133.14</v>
      </c>
      <c r="H12" s="17">
        <f ca="1">ROUND(INDIRECT(ADDRESS(ROW()+(0), COLUMN()+(-3), 1))*INDIRECT(ADDRESS(ROW()+(0), COLUMN()+(-1), 1)), 2)</f>
        <v>11.33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1054.78</v>
      </c>
      <c r="H13" s="17">
        <f ca="1">ROUND(INDIRECT(ADDRESS(ROW()+(0), COLUMN()+(-3), 1))*INDIRECT(ADDRESS(ROW()+(0), COLUMN()+(-1), 1)), 2)</f>
        <v>8.44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11441.2</v>
      </c>
      <c r="H14" s="17">
        <f ca="1">ROUND(INDIRECT(ADDRESS(ROW()+(0), COLUMN()+(-3), 1))*INDIRECT(ADDRESS(ROW()+(0), COLUMN()+(-1), 1)), 2)</f>
        <v>743.68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76.65</v>
      </c>
      <c r="H15" s="17">
        <f ca="1">ROUND(INDIRECT(ADDRESS(ROW()+(0), COLUMN()+(-3), 1))*INDIRECT(ADDRESS(ROW()+(0), COLUMN()+(-1), 1)), 2)</f>
        <v>766.5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16077.1</v>
      </c>
      <c r="H16" s="17">
        <f ca="1">ROUND(INDIRECT(ADDRESS(ROW()+(0), COLUMN()+(-3), 1))*INDIRECT(ADDRESS(ROW()+(0), COLUMN()+(-1), 1)), 2)</f>
        <v>16880.9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8760.36</v>
      </c>
      <c r="H17" s="17">
        <f ca="1">ROUND(INDIRECT(ADDRESS(ROW()+(0), COLUMN()+(-3), 1))*INDIRECT(ADDRESS(ROW()+(0), COLUMN()+(-1), 1)), 2)</f>
        <v>9636.4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4060.28</v>
      </c>
      <c r="H18" s="17">
        <f ca="1">ROUND(INDIRECT(ADDRESS(ROW()+(0), COLUMN()+(-3), 1))*INDIRECT(ADDRESS(ROW()+(0), COLUMN()+(-1), 1)), 2)</f>
        <v>4466.31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787.45</v>
      </c>
      <c r="H19" s="17">
        <f ca="1">ROUND(INDIRECT(ADDRESS(ROW()+(0), COLUMN()+(-3), 1))*INDIRECT(ADDRESS(ROW()+(0), COLUMN()+(-1), 1)), 2)</f>
        <v>826.82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7940.1</v>
      </c>
      <c r="H20" s="17">
        <f ca="1">ROUND(INDIRECT(ADDRESS(ROW()+(0), COLUMN()+(-3), 1))*INDIRECT(ADDRESS(ROW()+(0), COLUMN()+(-1), 1)), 2)</f>
        <v>8337.11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2165.48</v>
      </c>
      <c r="H21" s="17">
        <f ca="1">ROUND(INDIRECT(ADDRESS(ROW()+(0), COLUMN()+(-3), 1))*INDIRECT(ADDRESS(ROW()+(0), COLUMN()+(-1), 1)), 2)</f>
        <v>2273.75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101.43</v>
      </c>
      <c r="H22" s="17">
        <f ca="1">ROUND(INDIRECT(ADDRESS(ROW()+(0), COLUMN()+(-3), 1))*INDIRECT(ADDRESS(ROW()+(0), COLUMN()+(-1), 1)), 2)</f>
        <v>6085.8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142.98</v>
      </c>
      <c r="H23" s="17">
        <f ca="1">ROUND(INDIRECT(ADDRESS(ROW()+(0), COLUMN()+(-3), 1))*INDIRECT(ADDRESS(ROW()+(0), COLUMN()+(-1), 1)), 2)</f>
        <v>7149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0.028</v>
      </c>
      <c r="F24" s="16" t="s">
        <v>58</v>
      </c>
      <c r="G24" s="17">
        <v>1618.08</v>
      </c>
      <c r="H24" s="17">
        <f ca="1">ROUND(INDIRECT(ADDRESS(ROW()+(0), COLUMN()+(-3), 1))*INDIRECT(ADDRESS(ROW()+(0), COLUMN()+(-1), 1)), 2)</f>
        <v>45.31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0.095</v>
      </c>
      <c r="F25" s="16" t="s">
        <v>61</v>
      </c>
      <c r="G25" s="17">
        <v>1887.12</v>
      </c>
      <c r="H25" s="17">
        <f ca="1">ROUND(INDIRECT(ADDRESS(ROW()+(0), COLUMN()+(-3), 1))*INDIRECT(ADDRESS(ROW()+(0), COLUMN()+(-1), 1)), 2)</f>
        <v>179.28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0.432</v>
      </c>
      <c r="F26" s="16" t="s">
        <v>64</v>
      </c>
      <c r="G26" s="17">
        <v>1164.21</v>
      </c>
      <c r="H26" s="17">
        <f ca="1">ROUND(INDIRECT(ADDRESS(ROW()+(0), COLUMN()+(-3), 1))*INDIRECT(ADDRESS(ROW()+(0), COLUMN()+(-1), 1)), 2)</f>
        <v>502.94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0.327</v>
      </c>
      <c r="F27" s="16" t="s">
        <v>67</v>
      </c>
      <c r="G27" s="17">
        <v>1887.12</v>
      </c>
      <c r="H27" s="17">
        <f ca="1">ROUND(INDIRECT(ADDRESS(ROW()+(0), COLUMN()+(-3), 1))*INDIRECT(ADDRESS(ROW()+(0), COLUMN()+(-1), 1)), 2)</f>
        <v>617.09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0.327</v>
      </c>
      <c r="F28" s="16" t="s">
        <v>70</v>
      </c>
      <c r="G28" s="17">
        <v>1209.92</v>
      </c>
      <c r="H28" s="17">
        <f ca="1">ROUND(INDIRECT(ADDRESS(ROW()+(0), COLUMN()+(-3), 1))*INDIRECT(ADDRESS(ROW()+(0), COLUMN()+(-1), 1)), 2)</f>
        <v>395.64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0.053</v>
      </c>
      <c r="F29" s="16" t="s">
        <v>73</v>
      </c>
      <c r="G29" s="17">
        <v>1939.14</v>
      </c>
      <c r="H29" s="17">
        <f ca="1">ROUND(INDIRECT(ADDRESS(ROW()+(0), COLUMN()+(-3), 1))*INDIRECT(ADDRESS(ROW()+(0), COLUMN()+(-1), 1)), 2)</f>
        <v>102.77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0.053</v>
      </c>
      <c r="F30" s="16" t="s">
        <v>76</v>
      </c>
      <c r="G30" s="17">
        <v>1209.92</v>
      </c>
      <c r="H30" s="17">
        <f ca="1">ROUND(INDIRECT(ADDRESS(ROW()+(0), COLUMN()+(-3), 1))*INDIRECT(ADDRESS(ROW()+(0), COLUMN()+(-1), 1)), 2)</f>
        <v>64.13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0.056</v>
      </c>
      <c r="F31" s="16" t="s">
        <v>79</v>
      </c>
      <c r="G31" s="17">
        <v>1887.12</v>
      </c>
      <c r="H31" s="17">
        <f ca="1">ROUND(INDIRECT(ADDRESS(ROW()+(0), COLUMN()+(-3), 1))*INDIRECT(ADDRESS(ROW()+(0), COLUMN()+(-1), 1)), 2)</f>
        <v>105.68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0.056</v>
      </c>
      <c r="F32" s="20" t="s">
        <v>82</v>
      </c>
      <c r="G32" s="21">
        <v>1164.21</v>
      </c>
      <c r="H32" s="21">
        <f ca="1">ROUND(INDIRECT(ADDRESS(ROW()+(0), COLUMN()+(-3), 1))*INDIRECT(ADDRESS(ROW()+(0), COLUMN()+(-1), 1)), 2)</f>
        <v>65.2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70182.9</v>
      </c>
      <c r="H33" s="24">
        <f ca="1">ROUND(INDIRECT(ADDRESS(ROW()+(0), COLUMN()+(-3), 1))*INDIRECT(ADDRESS(ROW()+(0), COLUMN()+(-1), 1))/100, 2)</f>
        <v>1403.66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71586.5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