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<sst xmlns="http://schemas.openxmlformats.org/spreadsheetml/2006/main" count="33" uniqueCount="33">
  <si>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</si>
  <si>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FSC280</t>
  </si>
  <si>
    <t xml:space="preserve">m²</t>
  </si>
  <si>
    <t xml:space="preserve">Revêtement de sol intérieur en pièces de tomettes. Pose en couche épaisse.</t>
  </si>
  <si>
    <r>
      <rPr>
        <sz val="8.25"/>
        <color rgb="FF000000"/>
        <rFont val="Arial"/>
        <family val="2"/>
      </rPr>
      <t xml:space="preserve">Revêtement de sol intérieur en pièces en tomette, de 200x200x8 mm, gamme moyenne, capacité d'absorption en eau E&gt;10%, groupe AIII, selon NF EN 14411, avec résistance au glissement entre 35 et 45 selon DIN CEN/TS 12633. SUPPORT: en mortier de ciment.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</si>
  <si>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</si>
  <si>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</si>
  <si>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</si>
  <si>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</si>
  <si>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</si>
  <si>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</si>
  <si>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</si>
  <si>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</si>
  <si>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</si>
  <si>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mt18bcb100Bb</t>
  </si>
  <si>
    <t xml:space="preserve">Pièces en tomette, de 200x200x8 mm, gamme moyenne, capacité d'absorption en eau E&gt;10%, groupe AIII,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</si>
  <si>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</si>
  <si>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</si>
  <si>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</si>
  <si>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</si>
  <si>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</si>
  <si>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</si>
  <si>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</si>
  <si>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</si>
  <si>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</si>
  <si>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</si>
  <si>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</si>
  <si>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</si>
  <si>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</si>
  <si>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</si>
  <si>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</si>
  <si>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2.101,32F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</si>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</sst>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81077.3</v>
      </c>
      <c r="G9" s="13">
        <f ca="1">ROUND(INDIRECT(ADDRESS(ROW()+(0), COLUMN()+(-3), 1))*INDIRECT(ADDRESS(ROW()+(0), COLUMN()+(-1), 1)), 2)</f>
        <v>2432.32</v>
      </c>
    </row>
    <row r="10" spans="1:7" ht="34.50" thickBot="1" customHeight="1">
      <c r="A10" s="14" t="s">
        <v>14</v>
      </c>
      <c r="B10" s="14"/>
      <c r="C10" s="14" t="s">
        <v>15</v>
      </c>
      <c r="D10" s="15">
        <v>1.05</v>
      </c>
      <c r="E10" s="16" t="s">
        <v>16</v>
      </c>
      <c r="F10" s="17">
        <v>7314.67</v>
      </c>
      <c r="G10" s="17">
        <f ca="1">ROUND(INDIRECT(ADDRESS(ROW()+(0), COLUMN()+(-3), 1))*INDIRECT(ADDRESS(ROW()+(0), COLUMN()+(-1), 1)), 2)</f>
        <v>7680.4</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76.50" thickBot="1" customHeight="1">
      <c r="A12" s="14" t="s">
        <v>20</v>
      </c>
      <c r="B12" s="14"/>
      <c r="C12" s="14" t="s">
        <v>21</v>
      </c>
      <c r="D12" s="15">
        <v>0.22</v>
      </c>
      <c r="E12" s="16" t="s">
        <v>22</v>
      </c>
      <c r="F12" s="17">
        <v>894.87</v>
      </c>
      <c r="G12" s="17">
        <f ca="1">ROUND(INDIRECT(ADDRESS(ROW()+(0), COLUMN()+(-3), 1))*INDIRECT(ADDRESS(ROW()+(0), COLUMN()+(-1), 1)), 2)</f>
        <v>196.87</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12118.3</v>
      </c>
      <c r="G15" s="24">
        <f ca="1">ROUND(INDIRECT(ADDRESS(ROW()+(0), COLUMN()+(-3), 1))*INDIRECT(ADDRESS(ROW()+(0), COLUMN()+(-1), 1))/100, 2)</f>
        <v>242.37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12360.7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