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<sst xmlns="http://schemas.openxmlformats.org/spreadsheetml/2006/main" count="30" uniqueCount="30">
  <si>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</si>
  <si>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MSP050</t>
  </si>
  <si>
    <t xml:space="preserve">U</t>
  </si>
  <si>
    <t xml:space="preserve">Potelet fixe, en béton préfabriqué.</t>
  </si>
  <si>
    <r>
      <rPr>
        <sz val="8.25"/>
        <color rgb="FF000000"/>
        <rFont val="Arial"/>
        <family val="2"/>
      </rPr>
      <t xml:space="preserve">Potelet fixe sphérique, de 40 cm de diamètre, en béton préfabriqué, avec traitement hydrofuge, fixé à une base de béton BCN: CPJ-CEM II/A 32,5 - P - B 20 - 15/25 - E: 1 - NA - P 18-305 avec du mortier cémenteux à prise rapide, Webertec Trafic "WEBER", couleur noire, composé de ciment, fumée de silice, fibres en acier, additifs spéciaux et granulats sélectionnés, avec une résistance à la compression à 28 jours supérieure ou égale à 30 N/mm², et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</si>
  <si>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</si>
  <si>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</si>
  <si>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</si>
  <si>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</si>
  <si>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</si>
  <si>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</si>
  <si>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mt52mug310i</t>
  </si>
  <si>
    <t xml:space="preserve">Potelet fixe sphérique, de 40 cm de diamètre, en béton préfabriqué, avec traitement hydrofuge, y compris les boulons d'ancrage.</t>
  </si>
  <si>
    <t xml:space="preserve">U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</si>
  <si>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</si>
  <si>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</si>
  <si>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</si>
  <si>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mt09moc140a</t>
  </si>
  <si>
    <t xml:space="preserve">Mortier cémenteux à prise rapide, Webertec Trafic "WEBER", couleur noire, composé de ciment, fumée de silice, fibres en acier, additifs spéciaux et granulats sélectionnés, avec une résistance à la compression à 28 jours supérieure ou égale à 30 N/mm², pour la réparation des revêtements en béton dans les zones de trafic routier.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</si>
  <si>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</si>
  <si>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</si>
  <si>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</si>
  <si>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</si>
  <si>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</si>
  <si>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</si>
  <si>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</si>
  <si>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</si>
  <si>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</si>
  <si>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37.245,20F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</si>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</sst>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04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63342.4</v>
      </c>
      <c r="H9" s="13">
        <f ca="1">ROUND(INDIRECT(ADDRESS(ROW()+(0), COLUMN()+(-3), 1))*INDIRECT(ADDRESS(ROW()+(0), COLUMN()+(-1), 1)), 2)</f>
        <v>63342.4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69087.1</v>
      </c>
      <c r="H10" s="17">
        <f ca="1">ROUND(INDIRECT(ADDRESS(ROW()+(0), COLUMN()+(-3), 1))*INDIRECT(ADDRESS(ROW()+(0), COLUMN()+(-1), 1)), 2)</f>
        <v>17271.8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1093.68</v>
      </c>
      <c r="H11" s="17">
        <f ca="1">ROUND(INDIRECT(ADDRESS(ROW()+(0), COLUMN()+(-3), 1))*INDIRECT(ADDRESS(ROW()+(0), COLUMN()+(-1), 1)), 2)</f>
        <v>218.74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0.696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1313.44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0.696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842.1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82988.4</v>
      </c>
      <c r="H14" s="24">
        <f ca="1">ROUND(INDIRECT(ADDRESS(ROW()+(0), COLUMN()+(-3), 1))*INDIRECT(ADDRESS(ROW()+(0), COLUMN()+(-1), 1))/100, 2)</f>
        <v>1659.77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84648.2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